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\\192.168.207.111\обмен\Папка для общего пользования\ГАЛИНА\2025 год\Изменение в бюджет 2025-2027\Изменение январь 2025\Приложения к заключению\"/>
    </mc:Choice>
  </mc:AlternateContent>
  <xr:revisionPtr revIDLastSave="0" documentId="13_ncr:1_{649B7546-CD82-4FE9-B817-0A7014E36CC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№ 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2'!#REF!</definedName>
    <definedName name="Z_AF23204C_253F_4CB4_B2B0_513D6962C84F_.wvu.Cols" localSheetId="0" hidden="1">'Приложение № 2'!#REF!</definedName>
    <definedName name="Z_AF23204C_253F_4CB4_B2B0_513D6962C84F_.wvu.Rows" localSheetId="0" hidden="1">'Приложение № 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1" i="1" l="1"/>
  <c r="E9" i="1" s="1"/>
  <c r="C11" i="1" l="1"/>
  <c r="C9" i="1" s="1"/>
  <c r="D13" i="1" l="1"/>
  <c r="D12" i="1"/>
  <c r="D11" i="1"/>
  <c r="D9" i="1" l="1"/>
</calcChain>
</file>

<file path=xl/sharedStrings.xml><?xml version="1.0" encoding="utf-8"?>
<sst xmlns="http://schemas.openxmlformats.org/spreadsheetml/2006/main" count="17" uniqueCount="17">
  <si>
    <t>к заключению Счётной палаты</t>
  </si>
  <si>
    <t>в рублях</t>
  </si>
  <si>
    <t>Наименование</t>
  </si>
  <si>
    <t>Код бюджетной классификации</t>
  </si>
  <si>
    <t>Поправки, вносимые в бюджет, в рублях           (гр.5-гр.3)</t>
  </si>
  <si>
    <t>Бюджет с учётом поправок, в рублях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</si>
  <si>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</si>
  <si>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</si>
  <si>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</si>
  <si>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</si>
  <si>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</si>
  <si>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</si>
  <si>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</si>
  <si>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</si>
  <si>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Первоначальный бюджет, в рублях</t>
  </si>
  <si>
    <t>Поправки, вносимые в источники финансирования дефицита бюджета на 2025 год</t>
  </si>
  <si>
    <t xml:space="preserve">   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</si>
</sst>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 Cyr"/>
      <charset val="204"/>
    </font>
    <font>
      <sz val="10"/>
      <name val="Arial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4">
    <xf numFmtId="0" fontId="0" fillId="0" borderId="0" xfId="0"/>
    <xf numFmtId="3" fontId="3" fillId="0" borderId="0" xfId="0" applyNumberFormat="1" applyFont="1" applyFill="1" applyBorder="1" applyAlignment="1">
      <alignment horizontal="right"/>
    </xf>
    <xf numFmtId="4" fontId="3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/>
    <xf numFmtId="4" fontId="3" fillId="0" borderId="0" xfId="0" applyNumberFormat="1" applyFont="1" applyFill="1" applyBorder="1" applyAlignment="1"/>
    <xf numFmtId="4" fontId="3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4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3" fontId="5" fillId="0" borderId="2" xfId="1" applyNumberFormat="1" applyFont="1" applyFill="1" applyBorder="1" applyAlignment="1">
      <alignment horizontal="center" vertical="center" wrapText="1"/>
    </xf>
    <xf numFmtId="3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3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vertical="top" wrapText="1"/>
    </xf>
    <xf numFmtId="0" fontId="5" fillId="0" borderId="2" xfId="0" applyFont="1" applyFill="1" applyBorder="1" applyAlignment="1">
      <alignment wrapText="1"/>
    </xf>
    <xf numFmtId="4" fontId="5" fillId="0" borderId="1" xfId="0" applyNumberFormat="1" applyFont="1" applyFill="1" applyBorder="1"/>
    <xf numFmtId="0" fontId="5" fillId="0" borderId="0" xfId="0" applyFont="1" applyFill="1"/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right" wrapText="1"/>
    </xf>
    <xf numFmtId="4" fontId="3" fillId="0" borderId="1" xfId="0" applyNumberFormat="1" applyFont="1" applyFill="1" applyBorder="1"/>
    <xf numFmtId="0" fontId="3" fillId="0" borderId="0" xfId="0" applyFont="1" applyFill="1"/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right" wrapText="1"/>
    </xf>
    <xf numFmtId="3" fontId="3" fillId="0" borderId="0" xfId="0" applyNumberFormat="1" applyFont="1" applyFill="1" applyBorder="1" applyAlignment="1">
      <alignment horizontal="right"/>
    </xf>
    <xf numFmtId="3" fontId="5" fillId="0" borderId="0" xfId="0" applyNumberFormat="1" applyFont="1" applyFill="1" applyAlignment="1">
      <alignment horizontal="center" wrapText="1"/>
    </xf>
    <xf numFmtId="4" fontId="5" fillId="0" borderId="0" xfId="0" applyNumberFormat="1" applyFont="1" applyFill="1" applyAlignment="1">
      <alignment horizontal="center" wrapText="1"/>
    </xf>
    <xf numFmtId="0" fontId="3" fillId="0" borderId="0" xfId="0" applyFont="1" applyAlignment="1">
      <alignment horizontal="center" wrapText="1"/>
    </xf>
    <xf numFmtId="4" fontId="3" fillId="0" borderId="0" xfId="0" applyNumberFormat="1" applyFont="1" applyAlignment="1">
      <alignment horizontal="center" wrapText="1"/>
    </xf>
    <xf numFmtId="4" fontId="3" fillId="0" borderId="0" xfId="0" applyNumberFormat="1" applyFont="1" applyFill="1" applyBorder="1" applyAlignment="1">
      <alignment horizontal="right"/>
    </xf>
    <xf numFmtId="0" fontId="4" fillId="0" borderId="0" xfId="0" applyFont="1" applyAlignment="1"/>
  </cellXfs>
  <cellStyles count="3">
    <cellStyle name="Обычный" xfId="0" builtinId="0"/>
    <cellStyle name="Обычный_приложения 10" xfId="2" xr:uid="{00000000-0005-0000-0000-000001000000}"/>
    <cellStyle name="Обычный_расходы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-srv\&#1086;&#1073;&#1084;&#1077;&#1085;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-srv\&#1086;&#1073;&#1084;&#1077;&#1085;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3"/>
  <sheetViews>
    <sheetView tabSelected="1" zoomScale="75" zoomScaleNormal="75" workbookViewId="0">
      <selection activeCell="E14" sqref="E14"/>
    </sheetView>
  </sheetViews>
  <sheetFormatPr defaultColWidth="9" defaultRowHeight="18.75" x14ac:dyDescent="0.3"/>
  <cols>
    <col min="1" max="1" width="59.5703125" style="6" customWidth="1"/>
    <col min="2" max="2" width="37.140625" style="6" customWidth="1"/>
    <col min="3" max="3" width="23.42578125" style="5" customWidth="1"/>
    <col min="4" max="4" width="25" style="5" customWidth="1"/>
    <col min="5" max="5" width="21.7109375" style="5" customWidth="1"/>
    <col min="6" max="16384" width="9" style="6"/>
  </cols>
  <sheetData>
    <row r="1" spans="1:5" s="3" customFormat="1" x14ac:dyDescent="0.3">
      <c r="A1" s="1"/>
      <c r="B1" s="1"/>
      <c r="C1" s="2"/>
      <c r="E1" s="2" t="s">
        <v>16</v>
      </c>
    </row>
    <row r="2" spans="1:5" s="3" customFormat="1" x14ac:dyDescent="0.3">
      <c r="A2" s="27"/>
      <c r="B2" s="27"/>
      <c r="C2" s="32" t="s">
        <v>0</v>
      </c>
      <c r="D2" s="32"/>
      <c r="E2" s="33"/>
    </row>
    <row r="3" spans="1:5" s="3" customFormat="1" x14ac:dyDescent="0.3">
      <c r="C3" s="4"/>
      <c r="D3" s="4"/>
      <c r="E3" s="4"/>
    </row>
    <row r="4" spans="1:5" s="3" customFormat="1" ht="18.75" customHeight="1" x14ac:dyDescent="0.3">
      <c r="A4" s="28" t="s">
        <v>15</v>
      </c>
      <c r="B4" s="28"/>
      <c r="C4" s="29"/>
      <c r="D4" s="29"/>
      <c r="E4" s="29"/>
    </row>
    <row r="5" spans="1:5" ht="18.75" customHeight="1" x14ac:dyDescent="0.3">
      <c r="A5" s="30"/>
      <c r="B5" s="30"/>
      <c r="C5" s="31"/>
    </row>
    <row r="6" spans="1:5" x14ac:dyDescent="0.3">
      <c r="A6" s="7"/>
      <c r="E6" s="2" t="s">
        <v>1</v>
      </c>
    </row>
    <row r="7" spans="1:5" ht="75" x14ac:dyDescent="0.3">
      <c r="A7" s="8" t="s">
        <v>2</v>
      </c>
      <c r="B7" s="8" t="s">
        <v>3</v>
      </c>
      <c r="C7" s="9" t="s">
        <v>14</v>
      </c>
      <c r="D7" s="10" t="s">
        <v>4</v>
      </c>
      <c r="E7" s="11" t="s">
        <v>5</v>
      </c>
    </row>
    <row r="8" spans="1:5" x14ac:dyDescent="0.3">
      <c r="A8" s="12">
        <v>1</v>
      </c>
      <c r="B8" s="12">
        <v>2</v>
      </c>
      <c r="C8" s="13">
        <v>3</v>
      </c>
      <c r="D8" s="14">
        <v>4</v>
      </c>
      <c r="E8" s="15">
        <v>5</v>
      </c>
    </row>
    <row r="9" spans="1:5" s="19" customFormat="1" ht="39" customHeight="1" x14ac:dyDescent="0.3">
      <c r="A9" s="16" t="s">
        <v>6</v>
      </c>
      <c r="B9" s="17"/>
      <c r="C9" s="18">
        <f>C11</f>
        <v>766934098</v>
      </c>
      <c r="D9" s="18">
        <f>E9-C9</f>
        <v>1100219054</v>
      </c>
      <c r="E9" s="18">
        <f>E11</f>
        <v>1867153152</v>
      </c>
    </row>
    <row r="10" spans="1:5" s="23" customFormat="1" ht="21" customHeight="1" x14ac:dyDescent="0.3">
      <c r="A10" s="20" t="s">
        <v>7</v>
      </c>
      <c r="B10" s="21"/>
      <c r="C10" s="22"/>
      <c r="D10" s="22"/>
      <c r="E10" s="22"/>
    </row>
    <row r="11" spans="1:5" s="23" customFormat="1" ht="39" customHeight="1" x14ac:dyDescent="0.3">
      <c r="A11" s="24" t="s">
        <v>8</v>
      </c>
      <c r="B11" s="25" t="s">
        <v>9</v>
      </c>
      <c r="C11" s="26">
        <f>C13-C12</f>
        <v>766934098</v>
      </c>
      <c r="D11" s="22">
        <f t="shared" ref="D11:D13" si="0">E11-C11</f>
        <v>1100219054</v>
      </c>
      <c r="E11" s="26">
        <f>E13-E12</f>
        <v>1867153152</v>
      </c>
    </row>
    <row r="12" spans="1:5" s="23" customFormat="1" ht="43.5" customHeight="1" x14ac:dyDescent="0.3">
      <c r="A12" s="24" t="s">
        <v>10</v>
      </c>
      <c r="B12" s="25" t="s">
        <v>11</v>
      </c>
      <c r="C12" s="26">
        <v>1073187248</v>
      </c>
      <c r="D12" s="22">
        <f t="shared" si="0"/>
        <v>543156332</v>
      </c>
      <c r="E12" s="26">
        <v>1616343580</v>
      </c>
    </row>
    <row r="13" spans="1:5" ht="42.75" customHeight="1" x14ac:dyDescent="0.3">
      <c r="A13" s="24" t="s">
        <v>12</v>
      </c>
      <c r="B13" s="25" t="s">
        <v>13</v>
      </c>
      <c r="C13" s="26">
        <v>1840121346</v>
      </c>
      <c r="D13" s="22">
        <f t="shared" si="0"/>
        <v>1643375386</v>
      </c>
      <c r="E13" s="26">
        <v>3483496732</v>
      </c>
    </row>
  </sheetData>
  <sheetProtection selectLockedCells="1" selectUnlockedCells="1"/>
  <mergeCells count="4">
    <mergeCell ref="A2:B2"/>
    <mergeCell ref="A4:E4"/>
    <mergeCell ref="A5:C5"/>
    <mergeCell ref="C2:E2"/>
  </mergeCells>
  <pageMargins left="1.18055555555556" right="0.39305555555555599" top="0.78680555555555598" bottom="0.78680555555555598" header="0.51180555555555596" footer="0.51180555555555596"/>
  <pageSetup paperSize="9" scale="5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2018-12-18T08:50:00Z</cp:lastPrinted>
  <dcterms:created xsi:type="dcterms:W3CDTF">2018-12-18T05:11:00Z</dcterms:created>
  <dcterms:modified xsi:type="dcterms:W3CDTF">2025-01-31T07:27:04Z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