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20" windowWidth="19320" windowHeight="7800"/>
  </bookViews>
  <sheets>
    <sheet name="муниципальные" sheetId="33" r:id="rId1"/>
  </sheets>
  <definedNames>
    <definedName name="_xlnm._FilterDatabase" localSheetId="0" hidden="1">муниципальные!$A$5:$O$7</definedName>
    <definedName name="_xlnm.Print_Titles" localSheetId="0">муниципальные!$2:$3</definedName>
    <definedName name="_xlnm.Print_Area" localSheetId="0">муниципальные!$A$1:$O$7</definedName>
  </definedNames>
  <calcPr calcId="124519"/>
</workbook>
</file>

<file path=xl/calcChain.xml><?xml version="1.0" encoding="utf-8"?>
<calcChain xmlns="http://schemas.openxmlformats.org/spreadsheetml/2006/main">
  <c r="O6" i="33"/>
  <c r="H5" l="1"/>
  <c r="I5"/>
  <c r="G6"/>
  <c r="G7"/>
  <c r="G5" l="1"/>
  <c r="K5" l="1"/>
  <c r="L5"/>
  <c r="O7" l="1"/>
  <c r="E5" l="1"/>
  <c r="F5"/>
  <c r="D7"/>
  <c r="D6"/>
  <c r="M6" l="1"/>
  <c r="J5"/>
  <c r="O5"/>
  <c r="D5"/>
  <c r="M5" l="1"/>
  <c r="M7" l="1"/>
</calcChain>
</file>

<file path=xl/sharedStrings.xml><?xml version="1.0" encoding="utf-8"?>
<sst xmlns="http://schemas.openxmlformats.org/spreadsheetml/2006/main" count="28" uniqueCount="18">
  <si>
    <t>№ п/п</t>
  </si>
  <si>
    <t>Наименование программы</t>
  </si>
  <si>
    <t>Запланированные мероприятия</t>
  </si>
  <si>
    <t>ДОиМП</t>
  </si>
  <si>
    <t>1</t>
  </si>
  <si>
    <t>ДДА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</si>
  <si>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</si>
  <si>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</si>
  <si>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Исполнит.    ГРБС</t>
  </si>
  <si>
    <t>Всего</t>
  </si>
  <si>
    <t>окружной бюджет</t>
  </si>
  <si>
    <t>местный бюджет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</si>
  <si>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</si>
  <si>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</si>
  <si>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% исполнения  к плану года</t>
  </si>
  <si>
    <t>ПЛАН за 9 месяцев 2015 год (рублей)</t>
  </si>
  <si>
    <t>1.1</t>
  </si>
  <si>
    <t>Кассовый расход на 15.11.2015 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</si>
</sst>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tabSelected="1" topLeftCell="C1" zoomScale="60" zoomScaleNormal="60" zoomScaleSheetLayoutView="70" workbookViewId="0">
      <pane ySplit="3" topLeftCell="A4" activePane="bottomLeft" state="frozen"/>
      <selection pane="bottomLeft" activeCell="H22" sqref="H22"/>
    </sheetView>
  </sheetViews>
  <sheetFormatPr defaultColWidth="9.140625" defaultRowHeight="18.75"/>
  <cols>
    <col min="1" max="1" width="9.7109375" style="17" customWidth="1"/>
    <col min="2" max="2" width="71.140625" style="13" customWidth="1"/>
    <col min="3" max="3" width="13.140625" style="13" customWidth="1"/>
    <col min="4" max="4" width="22.85546875" style="13" customWidth="1"/>
    <col min="5" max="5" width="23" style="13" customWidth="1"/>
    <col min="6" max="8" width="22.7109375" style="13" customWidth="1"/>
    <col min="9" max="9" width="30.5703125" style="13" customWidth="1"/>
    <col min="10" max="10" width="22.85546875" style="15" customWidth="1"/>
    <col min="11" max="11" width="22" style="15" customWidth="1"/>
    <col min="12" max="12" width="22.140625" style="15" customWidth="1"/>
    <col min="13" max="13" width="13.85546875" style="16" customWidth="1"/>
    <col min="14" max="14" width="14.140625" style="16" customWidth="1"/>
    <col min="15" max="15" width="13.42578125" style="16" customWidth="1"/>
    <col min="16" max="16384" width="9.140625" style="13"/>
  </cols>
  <sheetData>
    <row r="1" spans="1:15" s="11" customFormat="1" ht="62.25" customHeight="1">
      <c r="A1" s="27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2" customFormat="1" ht="52.5" customHeight="1">
      <c r="A2" s="29" t="s">
        <v>0</v>
      </c>
      <c r="B2" s="7" t="s">
        <v>1</v>
      </c>
      <c r="C2" s="30" t="s">
        <v>8</v>
      </c>
      <c r="D2" s="31" t="s">
        <v>13</v>
      </c>
      <c r="E2" s="31"/>
      <c r="F2" s="31"/>
      <c r="G2" s="31" t="s">
        <v>15</v>
      </c>
      <c r="H2" s="31"/>
      <c r="I2" s="31"/>
      <c r="J2" s="32" t="s">
        <v>17</v>
      </c>
      <c r="K2" s="32"/>
      <c r="L2" s="32"/>
      <c r="M2" s="32" t="s">
        <v>14</v>
      </c>
      <c r="N2" s="33"/>
      <c r="O2" s="33"/>
    </row>
    <row r="3" spans="1:15" s="12" customFormat="1" ht="39.75" customHeight="1">
      <c r="A3" s="29"/>
      <c r="B3" s="20" t="s">
        <v>2</v>
      </c>
      <c r="C3" s="30"/>
      <c r="D3" s="21" t="s">
        <v>9</v>
      </c>
      <c r="E3" s="21" t="s">
        <v>10</v>
      </c>
      <c r="F3" s="21" t="s">
        <v>11</v>
      </c>
      <c r="G3" s="21" t="s">
        <v>9</v>
      </c>
      <c r="H3" s="21" t="s">
        <v>10</v>
      </c>
      <c r="I3" s="21" t="s">
        <v>11</v>
      </c>
      <c r="J3" s="21" t="s">
        <v>9</v>
      </c>
      <c r="K3" s="21" t="s">
        <v>10</v>
      </c>
      <c r="L3" s="21" t="s">
        <v>11</v>
      </c>
      <c r="M3" s="21" t="s">
        <v>9</v>
      </c>
      <c r="N3" s="8" t="s">
        <v>10</v>
      </c>
      <c r="O3" s="21" t="s">
        <v>11</v>
      </c>
    </row>
    <row r="4" spans="1:15" s="12" customFormat="1" ht="21.75" customHeight="1">
      <c r="A4" s="19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</row>
    <row r="5" spans="1:15" s="12" customFormat="1" ht="66" customHeight="1">
      <c r="A5" s="3" t="s">
        <v>4</v>
      </c>
      <c r="B5" s="26" t="s">
        <v>6</v>
      </c>
      <c r="C5" s="26"/>
      <c r="D5" s="2">
        <f>SUM(D6:D7)</f>
        <v>2234200</v>
      </c>
      <c r="E5" s="2">
        <f t="shared" ref="E5:L5" si="0">SUM(E6:E7)</f>
        <v>0</v>
      </c>
      <c r="F5" s="2">
        <f t="shared" si="0"/>
        <v>2234200</v>
      </c>
      <c r="G5" s="2">
        <f t="shared" si="0"/>
        <v>1800800</v>
      </c>
      <c r="H5" s="2">
        <f t="shared" si="0"/>
        <v>0</v>
      </c>
      <c r="I5" s="2">
        <f t="shared" si="0"/>
        <v>1800800</v>
      </c>
      <c r="J5" s="2">
        <f t="shared" si="0"/>
        <v>1683016.69</v>
      </c>
      <c r="K5" s="2">
        <f t="shared" si="0"/>
        <v>0</v>
      </c>
      <c r="L5" s="2">
        <f t="shared" si="0"/>
        <v>1683016.69</v>
      </c>
      <c r="M5" s="4">
        <f t="shared" ref="M5:M7" si="1">J5/D5*100</f>
        <v>75.329723838510432</v>
      </c>
      <c r="N5" s="6"/>
      <c r="O5" s="2">
        <f t="shared" ref="O5:O7" si="2">L5/F5*100</f>
        <v>75.329723838510432</v>
      </c>
    </row>
    <row r="6" spans="1:15" s="12" customFormat="1" ht="43.5" customHeight="1">
      <c r="A6" s="24" t="s">
        <v>16</v>
      </c>
      <c r="B6" s="25" t="s">
        <v>7</v>
      </c>
      <c r="C6" s="18" t="s">
        <v>5</v>
      </c>
      <c r="D6" s="1">
        <f>E6+F6</f>
        <v>950000</v>
      </c>
      <c r="E6" s="1">
        <v>0</v>
      </c>
      <c r="F6" s="1">
        <v>950000</v>
      </c>
      <c r="G6" s="1">
        <f t="shared" ref="G6:G7" si="3">H6+I6</f>
        <v>950000</v>
      </c>
      <c r="H6" s="1">
        <v>0</v>
      </c>
      <c r="I6" s="1">
        <v>950000</v>
      </c>
      <c r="J6" s="1">
        <v>950000</v>
      </c>
      <c r="K6" s="1">
        <v>0</v>
      </c>
      <c r="L6" s="1">
        <v>950000</v>
      </c>
      <c r="M6" s="5">
        <f t="shared" si="1"/>
        <v>100</v>
      </c>
      <c r="N6" s="6"/>
      <c r="O6" s="1">
        <f t="shared" si="2"/>
        <v>100</v>
      </c>
    </row>
    <row r="7" spans="1:15" s="12" customFormat="1" ht="41.25" customHeight="1">
      <c r="A7" s="24"/>
      <c r="B7" s="25"/>
      <c r="C7" s="23" t="s">
        <v>3</v>
      </c>
      <c r="D7" s="1">
        <f>E7+F7</f>
        <v>1284200</v>
      </c>
      <c r="E7" s="1">
        <v>0</v>
      </c>
      <c r="F7" s="1">
        <v>1284200</v>
      </c>
      <c r="G7" s="1">
        <f t="shared" si="3"/>
        <v>850800</v>
      </c>
      <c r="H7" s="1">
        <v>0</v>
      </c>
      <c r="I7" s="1">
        <v>850800</v>
      </c>
      <c r="J7" s="22">
        <v>733016.69</v>
      </c>
      <c r="K7" s="1">
        <v>0</v>
      </c>
      <c r="L7" s="22">
        <v>733016.69</v>
      </c>
      <c r="M7" s="5">
        <f t="shared" si="1"/>
        <v>57.079636349478271</v>
      </c>
      <c r="N7" s="6"/>
      <c r="O7" s="1">
        <f t="shared" si="2"/>
        <v>57.079636349478271</v>
      </c>
    </row>
    <row r="8" spans="1:15">
      <c r="A8" s="14"/>
      <c r="B8" s="12"/>
      <c r="C8" s="12"/>
      <c r="D8" s="12"/>
      <c r="E8" s="12"/>
      <c r="F8" s="12"/>
      <c r="G8" s="12"/>
      <c r="H8" s="12"/>
      <c r="I8" s="12"/>
    </row>
    <row r="9" spans="1:15">
      <c r="A9" s="14"/>
      <c r="B9" s="12"/>
      <c r="C9" s="12"/>
      <c r="D9" s="12"/>
      <c r="E9" s="12"/>
      <c r="F9" s="12"/>
      <c r="G9" s="12"/>
      <c r="H9" s="12"/>
      <c r="I9" s="12"/>
    </row>
    <row r="10" spans="1:15">
      <c r="A10" s="14"/>
      <c r="B10" s="12"/>
      <c r="C10" s="12"/>
      <c r="D10" s="12"/>
      <c r="E10" s="12"/>
      <c r="F10" s="12"/>
      <c r="G10" s="12"/>
      <c r="H10" s="12"/>
      <c r="I10" s="12"/>
    </row>
    <row r="11" spans="1:15">
      <c r="A11" s="14"/>
      <c r="B11" s="12"/>
      <c r="C11" s="12"/>
      <c r="D11" s="12"/>
      <c r="E11" s="12"/>
      <c r="F11" s="12"/>
      <c r="G11" s="12"/>
      <c r="H11" s="12"/>
      <c r="I11" s="12"/>
    </row>
    <row r="12" spans="1:15">
      <c r="A12" s="14"/>
      <c r="B12" s="12"/>
      <c r="C12" s="12"/>
      <c r="D12" s="12"/>
      <c r="E12" s="12"/>
      <c r="F12" s="12"/>
      <c r="G12" s="12"/>
      <c r="H12" s="12"/>
      <c r="I12" s="12"/>
    </row>
    <row r="13" spans="1:15">
      <c r="A13" s="14"/>
      <c r="B13" s="12"/>
      <c r="C13" s="12"/>
      <c r="D13" s="12"/>
      <c r="E13" s="12"/>
      <c r="F13" s="12"/>
      <c r="G13" s="12"/>
      <c r="H13" s="12"/>
      <c r="I13" s="12"/>
    </row>
    <row r="14" spans="1:15">
      <c r="A14" s="14"/>
      <c r="B14" s="12"/>
      <c r="C14" s="12"/>
      <c r="D14" s="12"/>
      <c r="E14" s="12"/>
      <c r="F14" s="12"/>
      <c r="G14" s="12"/>
      <c r="H14" s="12"/>
      <c r="I14" s="12"/>
    </row>
    <row r="15" spans="1:15">
      <c r="A15" s="14"/>
      <c r="B15" s="12"/>
      <c r="C15" s="12"/>
      <c r="D15" s="12"/>
      <c r="E15" s="12"/>
      <c r="F15" s="12"/>
      <c r="G15" s="12"/>
      <c r="H15" s="12"/>
      <c r="I15" s="12"/>
    </row>
    <row r="16" spans="1:15">
      <c r="A16" s="14"/>
      <c r="B16" s="12"/>
      <c r="C16" s="12"/>
      <c r="D16" s="12"/>
      <c r="E16" s="12"/>
      <c r="F16" s="12"/>
      <c r="G16" s="12"/>
      <c r="H16" s="12"/>
      <c r="I16" s="12"/>
    </row>
    <row r="17" spans="1:9">
      <c r="A17" s="14"/>
      <c r="B17" s="12"/>
      <c r="C17" s="12"/>
      <c r="D17" s="12"/>
      <c r="E17" s="12"/>
      <c r="F17" s="12"/>
      <c r="G17" s="12"/>
      <c r="H17" s="12"/>
      <c r="I17" s="12"/>
    </row>
    <row r="18" spans="1:9">
      <c r="A18" s="14"/>
      <c r="B18" s="12"/>
      <c r="C18" s="12"/>
      <c r="D18" s="12"/>
      <c r="E18" s="12"/>
      <c r="F18" s="12"/>
      <c r="G18" s="12"/>
      <c r="H18" s="12"/>
      <c r="I18" s="12"/>
    </row>
    <row r="19" spans="1:9">
      <c r="A19" s="14"/>
      <c r="B19" s="12"/>
      <c r="C19" s="12"/>
      <c r="D19" s="12"/>
      <c r="E19" s="12"/>
      <c r="F19" s="12"/>
      <c r="G19" s="12"/>
      <c r="H19" s="12"/>
      <c r="I19" s="12"/>
    </row>
  </sheetData>
  <mergeCells count="10">
    <mergeCell ref="A6:A7"/>
    <mergeCell ref="B6:B7"/>
    <mergeCell ref="B5:C5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49" fitToHeight="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Orgotd</cp:lastModifiedBy>
  <cp:lastPrinted>2015-08-06T06:18:36Z</cp:lastPrinted>
  <dcterms:created xsi:type="dcterms:W3CDTF">2012-05-22T08:33:39Z</dcterms:created>
  <dcterms:modified xsi:type="dcterms:W3CDTF">2015-12-04T06:53:00Z</dcterms:modified>
</cp:coreProperties>
</file>