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'2025'!$A$1:$J$12</definedName>
  </definedNames>
  <calcPr/>
</workbook>
</file>

<file path=xl/sharedStrings.xml><?xml version="1.0" encoding="utf-8"?>
<sst xmlns="http://schemas.openxmlformats.org/spreadsheetml/2006/main" count="30" uniqueCount="30">
  <si>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</si>
  <si>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</si>
  <si>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</si>
  <si>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</si>
  <si>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</si>
  <si>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2025 год</t>
  </si>
  <si>
    <t xml:space="preserve">План на 9 месяцев                       2025 года</t>
  </si>
  <si>
    <t xml:space="preserve">Исполнение на 01.10.2025</t>
  </si>
  <si>
    <t xml:space="preserve">Неосвоение за                              9 месцев 2025</t>
  </si>
  <si>
    <t xml:space="preserve">% исполнения к плану                             на 2025 год</t>
  </si>
  <si>
    <t xml:space="preserve">% исполнения  к плану за                9 месяцев              2025 года</t>
  </si>
  <si>
    <t xml:space="preserve">Причины неосвоения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</si>
  <si>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</si>
  <si>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</si>
  <si>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</si>
  <si>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</si>
  <si>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</si>
  <si>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</si>
  <si>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</si>
  <si>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</si>
  <si>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</si>
  <si>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</si>
  <si>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проявлений, мониторинг экстремистских настроений в молодежной среде (посредством анкетирования)</t>
  </si>
  <si>
    <t>13.4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</si>
  <si>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</si>
  <si>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</si>
  <si>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13.5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</si>
  <si>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</si>
  <si>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13.6</t>
  </si>
  <si>
    <t xml:space="preserve">Повышение профессионального уровня работников образовательных организаций в сфере профилактики экстремизма, разработка и внедрение новых педагогических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</si>
</sst>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(* #,##0.00_);_(* \-#,##0.00;_(* &quot;&quot;??_);_(@_)"/>
    <numFmt numFmtId="161" formatCode="#,##0.0"/>
    <numFmt numFmtId="162" formatCode="dd/mm/yyyy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8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1" numFmtId="162" xfId="0" applyNumberFormat="1" applyFont="1" applyBorder="1" applyAlignment="1">
      <alignment horizontal="justify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90" workbookViewId="0">
      <pane ySplit="5" topLeftCell="A6" activePane="bottomLeft" state="frozen"/>
      <selection activeCell="J15" activeCellId="0" sqref="J15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min="4" max="4" style="1" width="20.5703125"/>
    <col customWidth="1" min="5" max="7" style="1" width="19.85546875"/>
    <col customWidth="1" min="8" max="8" style="1" width="14.42578125"/>
    <col customWidth="1" min="9" max="9" style="1" width="13.140625"/>
    <col customWidth="1" min="10" max="10" style="1" width="67.57031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I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ht="15">
      <c r="A5" s="10" t="s">
        <v>12</v>
      </c>
      <c r="B5" s="11">
        <v>2</v>
      </c>
      <c r="C5" s="11">
        <v>3</v>
      </c>
      <c r="D5" s="11">
        <v>4</v>
      </c>
      <c r="E5" s="12">
        <v>5</v>
      </c>
      <c r="F5" s="11">
        <v>6</v>
      </c>
      <c r="G5" s="11"/>
      <c r="H5" s="12">
        <v>7</v>
      </c>
      <c r="I5" s="11">
        <v>8</v>
      </c>
      <c r="J5" s="9">
        <v>9</v>
      </c>
    </row>
    <row r="6" s="13" customFormat="1" ht="33.75" customHeight="1" collapsed="1">
      <c r="A6" s="14" t="s">
        <v>13</v>
      </c>
      <c r="B6" s="15" t="s">
        <v>14</v>
      </c>
      <c r="C6" s="16"/>
      <c r="D6" s="17">
        <f>SUM(D7:D12)</f>
        <v>833500</v>
      </c>
      <c r="E6" s="17">
        <f>SUM(E7:E12)</f>
        <v>833500</v>
      </c>
      <c r="F6" s="17">
        <f>SUM(F7:F12)</f>
        <v>777660</v>
      </c>
      <c r="G6" s="17">
        <f t="shared" ref="G6:G10" si="0">E6-F6</f>
        <v>55840</v>
      </c>
      <c r="H6" s="18">
        <f t="shared" ref="H6:H12" si="1">F6/D6*100</f>
        <v>93.30053989202159</v>
      </c>
      <c r="I6" s="18">
        <f t="shared" ref="I6:I12" si="2">F6/E6*100</f>
        <v>93.30053989202159</v>
      </c>
      <c r="J6" s="19"/>
    </row>
    <row r="7" ht="48.75" customHeight="1">
      <c r="A7" s="10" t="s">
        <v>15</v>
      </c>
      <c r="B7" s="20" t="s">
        <v>16</v>
      </c>
      <c r="C7" s="21" t="s">
        <v>17</v>
      </c>
      <c r="D7" s="22">
        <v>66800</v>
      </c>
      <c r="E7" s="22">
        <v>66800</v>
      </c>
      <c r="F7" s="22">
        <v>66800</v>
      </c>
      <c r="G7" s="22">
        <f t="shared" si="0"/>
        <v>0</v>
      </c>
      <c r="H7" s="23">
        <f t="shared" si="1"/>
        <v>100</v>
      </c>
      <c r="I7" s="23">
        <f t="shared" si="2"/>
        <v>100</v>
      </c>
      <c r="J7" s="24"/>
      <c r="K7" s="1"/>
    </row>
    <row r="8" ht="15">
      <c r="A8" s="10" t="s">
        <v>18</v>
      </c>
      <c r="B8" s="20" t="s">
        <v>19</v>
      </c>
      <c r="C8" s="21" t="s">
        <v>20</v>
      </c>
      <c r="D8" s="22">
        <v>276000</v>
      </c>
      <c r="E8" s="22">
        <v>276000</v>
      </c>
      <c r="F8" s="22">
        <v>276000</v>
      </c>
      <c r="G8" s="22">
        <f t="shared" si="0"/>
        <v>0</v>
      </c>
      <c r="H8" s="23">
        <f t="shared" si="1"/>
        <v>100</v>
      </c>
      <c r="I8" s="23">
        <f t="shared" si="2"/>
        <v>100</v>
      </c>
      <c r="J8" s="24"/>
      <c r="K8" s="1"/>
    </row>
    <row r="9" ht="75">
      <c r="A9" s="10" t="s">
        <v>21</v>
      </c>
      <c r="B9" s="20" t="s">
        <v>22</v>
      </c>
      <c r="C9" s="21" t="s">
        <v>17</v>
      </c>
      <c r="D9" s="22">
        <v>109000</v>
      </c>
      <c r="E9" s="22">
        <v>109000</v>
      </c>
      <c r="F9" s="22">
        <v>109000</v>
      </c>
      <c r="G9" s="22">
        <f t="shared" si="0"/>
        <v>0</v>
      </c>
      <c r="H9" s="23">
        <f t="shared" si="1"/>
        <v>100</v>
      </c>
      <c r="I9" s="23">
        <f t="shared" si="2"/>
        <v>100</v>
      </c>
      <c r="J9" s="24"/>
      <c r="K9" s="1"/>
    </row>
    <row r="10" ht="90">
      <c r="A10" s="10" t="s">
        <v>23</v>
      </c>
      <c r="B10" s="20" t="s">
        <v>24</v>
      </c>
      <c r="C10" s="21" t="s">
        <v>25</v>
      </c>
      <c r="D10" s="22">
        <v>234500</v>
      </c>
      <c r="E10" s="22">
        <v>234500</v>
      </c>
      <c r="F10" s="22">
        <v>234500</v>
      </c>
      <c r="G10" s="22">
        <f t="shared" si="0"/>
        <v>0</v>
      </c>
      <c r="H10" s="23">
        <f t="shared" si="1"/>
        <v>100</v>
      </c>
      <c r="I10" s="23">
        <f t="shared" si="2"/>
        <v>100</v>
      </c>
      <c r="J10" s="24"/>
      <c r="K10" s="1"/>
    </row>
    <row r="11" ht="64.5" customHeight="1">
      <c r="A11" s="10" t="s">
        <v>26</v>
      </c>
      <c r="B11" s="20" t="s">
        <v>27</v>
      </c>
      <c r="C11" s="21" t="s">
        <v>17</v>
      </c>
      <c r="D11" s="22">
        <v>97000</v>
      </c>
      <c r="E11" s="22">
        <v>97000</v>
      </c>
      <c r="F11" s="22">
        <v>91360</v>
      </c>
      <c r="G11" s="22">
        <f t="shared" ref="G11:G12" si="3">E11-F11</f>
        <v>5640</v>
      </c>
      <c r="H11" s="23">
        <f t="shared" si="1"/>
        <v>94.185567010309285</v>
      </c>
      <c r="I11" s="23">
        <f t="shared" si="2"/>
        <v>94.185567010309285</v>
      </c>
      <c r="J11" s="24"/>
      <c r="K11" s="1"/>
    </row>
    <row r="12" ht="60">
      <c r="A12" s="10" t="s">
        <v>28</v>
      </c>
      <c r="B12" s="20" t="s">
        <v>29</v>
      </c>
      <c r="C12" s="21" t="s">
        <v>25</v>
      </c>
      <c r="D12" s="22">
        <v>50200</v>
      </c>
      <c r="E12" s="22">
        <v>50200</v>
      </c>
      <c r="F12" s="22">
        <v>0</v>
      </c>
      <c r="G12" s="22">
        <f t="shared" si="3"/>
        <v>50200</v>
      </c>
      <c r="H12" s="23">
        <f t="shared" si="1"/>
        <v>0</v>
      </c>
      <c r="I12" s="23">
        <f t="shared" si="2"/>
        <v>0</v>
      </c>
      <c r="J12" s="25"/>
      <c r="K12" s="1"/>
    </row>
    <row r="13" collapsed="1">
      <c r="A13" s="2"/>
      <c r="B13" s="1"/>
      <c r="C13" s="3"/>
      <c r="D13" s="1"/>
      <c r="E13" s="1"/>
      <c r="F13" s="1"/>
      <c r="G13" s="26"/>
      <c r="H13" s="1"/>
      <c r="I13" s="1"/>
      <c r="J13" s="1"/>
      <c r="K13" s="1"/>
    </row>
    <row r="14">
      <c r="A14" s="2"/>
      <c r="B14" s="1"/>
      <c r="C14" s="3"/>
      <c r="D14" s="27"/>
      <c r="E14" s="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  <c r="J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  <c r="J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  <c r="J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  <c r="J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  <c r="J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  <c r="J131" s="1"/>
    </row>
    <row r="132" ht="12.75">
      <c r="A132" s="2"/>
      <c r="B132" s="1"/>
      <c r="C132" s="3"/>
      <c r="D132" s="1"/>
      <c r="E132" s="1"/>
      <c r="F132" s="1"/>
      <c r="G132" s="1"/>
      <c r="H132" s="1"/>
      <c r="I132" s="1"/>
      <c r="J132" s="1"/>
    </row>
    <row r="133" ht="12.75">
      <c r="A133" s="2"/>
      <c r="B133" s="1"/>
      <c r="C133" s="3"/>
      <c r="D133" s="1"/>
      <c r="E133" s="1"/>
      <c r="F133" s="1"/>
      <c r="G133" s="1"/>
      <c r="H133" s="1"/>
      <c r="I133" s="1"/>
      <c r="J133" s="1"/>
    </row>
    <row r="134" ht="12.75">
      <c r="D134" s="1"/>
      <c r="E134" s="1"/>
      <c r="F134" s="1"/>
    </row>
    <row r="141" ht="12.75">
      <c r="D141" s="1"/>
      <c r="E141" s="1"/>
      <c r="F141" s="1"/>
    </row>
    <row r="148" ht="12.75">
      <c r="D148" s="1"/>
      <c r="E148" s="1"/>
      <c r="F148" s="1"/>
    </row>
    <row r="153" ht="12.75">
      <c r="D153" s="1"/>
      <c r="E153" s="1"/>
      <c r="F153" s="1"/>
      <c r="G153" s="1"/>
    </row>
  </sheetData>
  <mergeCells count="2">
    <mergeCell ref="B2:I2"/>
    <mergeCell ref="B6:C6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4</cp:revision>
  <dcterms:created xsi:type="dcterms:W3CDTF">2018-04-12T12:44:43Z</dcterms:created>
  <dcterms:modified xsi:type="dcterms:W3CDTF">2025-10-06T10:35:40Z</dcterms:modified>
</cp:coreProperties>
</file>