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2025" sheetId="1" state="visible" r:id="rId1"/>
  </sheets>
  <definedNames>
    <definedName name="_xlnm._FilterDatabase" localSheetId="0" hidden="1">'2025'!$A$4:$J$4</definedName>
    <definedName name="_xlnm.Print_Area" localSheetId="0">'2025'!$A$1:$H$13</definedName>
  </definedNames>
  <calcPr iterateDelta="0.0001"/>
</workbook>
</file>

<file path=xl/sharedStrings.xml><?xml version="1.0" encoding="utf-8"?>
<sst xmlns="http://schemas.openxmlformats.org/spreadsheetml/2006/main" count="29" uniqueCount="29">
  <si>
    <t xml:space="preserve">Отчет об исполнении сетевого плана-графика по реализации программ муниципального образования город Нефтеюганск и                                                                                                                        программ Ханты-Мансийского автономного округа - Югры</t>
  </si>
  <si>
    <t xml:space="preserve">№ п/п</t>
  </si>
  <si>
    <t xml:space="preserve">Наименование муниципальной программы,                                                               структурного элемента</t>
  </si>
  <si>
    <t>ГРБС</t>
  </si>
  <si>
    <t xml:space="preserve">План на 1 квартал 2026 года</t>
  </si>
  <si>
    <t xml:space="preserve">План на 2026 год</t>
  </si>
  <si>
    <t xml:space="preserve">Исполнение на 01.04.2026</t>
  </si>
  <si>
    <t xml:space="preserve">% исполнения к плану на 1 квартал 2026 года</t>
  </si>
  <si>
    <t xml:space="preserve">% исполнения к плану                             на 2026 год</t>
  </si>
  <si>
    <t>1</t>
  </si>
  <si>
    <t>13</t>
  </si>
  <si>
    <t xml:space="preserve">"Укрепление межнационального и межконфессионального согласия, профилактика экстремизма в городе Нефтеюганске"</t>
  </si>
  <si>
    <t>13.1</t>
  </si>
  <si>
    <t xml:space="preserve">Развитие и использование потенциала молодежи в интересах укрепления единства российской нации, упрочения мира и согласия</t>
  </si>
  <si>
    <t>ДДА</t>
  </si>
  <si>
    <t>13.2</t>
  </si>
  <si>
    <t xml:space="preserve">Содействие этнокультурному многообразию народов России</t>
  </si>
  <si>
    <t>ККиТ</t>
  </si>
  <si>
    <t>13.3</t>
  </si>
  <si>
    <t xml:space="preserve">Реализация мер, направленных на социальную и культурную адаптацию иностранных граждан</t>
  </si>
  <si>
    <t>13.4</t>
  </si>
  <si>
    <t xml:space="preserve">Организация и проведение среди молодёжи города мероприятий, направленных на воспитание уважения к представителям разных этносов, профилактику экстремистских проявлений</t>
  </si>
  <si>
    <t>13.5</t>
  </si>
  <si>
    <t xml:space="preserve">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</t>
  </si>
  <si>
    <t>ДО</t>
  </si>
  <si>
    <t>13.6</t>
  </si>
  <si>
    <t xml:space="preserve">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</t>
  </si>
  <si>
    <t>13.7</t>
  </si>
  <si>
    <t xml:space="preserve">Повышение профессионального уровня работников образовательных организаций, учреждений культуры, спорта, молодежной политики в сфере профилактики экстремизма, внедрение и использование новых методик, направленных на профилактику экстремизма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</si>
</sst>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_(* #,##0.00_);_(* \-#,##0.00;_(* &quot;&quot;??_);_(@_)"/>
    <numFmt numFmtId="161" formatCode="#,##0.0"/>
  </numFmts>
  <fonts count="7">
    <font>
      <sz val="10.000000"/>
      <color theme="1"/>
      <name val="Arial"/>
    </font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2.000000"/>
      <name val="Times New Roman"/>
    </font>
    <font>
      <sz val="10.000000"/>
      <name val="Times New Roman"/>
    </font>
    <font>
      <b/>
      <sz val="12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0" tint="0"/>
        <bgColor theme="0" tint="0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4">
    <xf fontId="0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</cellStyleXfs>
  <cellXfs count="31">
    <xf fontId="0" fillId="0" borderId="0" numFmtId="0" xfId="0"/>
    <xf fontId="4" fillId="0" borderId="0" numFmtId="0" xfId="0" applyFont="1"/>
    <xf fontId="4" fillId="0" borderId="0" numFmtId="49" xfId="0" applyNumberFormat="1" applyFont="1" applyAlignment="1">
      <alignment horizontal="center" vertical="center"/>
    </xf>
    <xf fontId="4" fillId="0" borderId="0" numFmtId="0" xfId="0" applyFont="1" applyAlignment="1">
      <alignment horizontal="center"/>
    </xf>
    <xf fontId="4" fillId="0" borderId="0" numFmtId="0" xfId="2" applyFont="1" applyAlignment="1" applyProtection="1">
      <alignment horizontal="center" vertical="center" wrapText="1"/>
    </xf>
    <xf fontId="4" fillId="0" borderId="0" numFmtId="0" xfId="0" applyFont="1" applyAlignment="1">
      <alignment horizontal="right"/>
    </xf>
    <xf fontId="5" fillId="0" borderId="1" numFmtId="49" xfId="0" applyNumberFormat="1" applyFont="1" applyBorder="1" applyAlignment="1">
      <alignment horizontal="center" vertical="center" wrapText="1"/>
    </xf>
    <xf fontId="5" fillId="0" borderId="1" numFmtId="49" xfId="0" applyNumberFormat="1" applyFont="1" applyBorder="1" applyAlignment="1" applyProtection="1">
      <alignment horizontal="center" vertical="center" wrapText="1"/>
    </xf>
    <xf fontId="5" fillId="0" borderId="1" numFmtId="160" xfId="3" applyNumberFormat="1" applyFont="1" applyBorder="1" applyAlignment="1">
      <alignment horizontal="center" vertical="center" wrapText="1"/>
    </xf>
    <xf fontId="4" fillId="0" borderId="1" numFmtId="49" xfId="0" applyNumberFormat="1" applyFont="1" applyBorder="1" applyAlignment="1">
      <alignment horizontal="center" vertical="center"/>
    </xf>
    <xf fontId="4" fillId="0" borderId="1" numFmtId="1" xfId="0" applyNumberFormat="1" applyFont="1" applyBorder="1" applyAlignment="1">
      <alignment horizontal="center" vertical="center" wrapText="1"/>
    </xf>
    <xf fontId="4" fillId="0" borderId="1" numFmtId="1" xfId="3" applyNumberFormat="1" applyFont="1" applyBorder="1" applyAlignment="1">
      <alignment horizontal="center" vertical="center" wrapText="1"/>
    </xf>
    <xf fontId="6" fillId="0" borderId="0" numFmtId="0" xfId="0" applyFont="1"/>
    <xf fontId="6" fillId="0" borderId="1" numFmtId="49" xfId="0" applyNumberFormat="1" applyFont="1" applyBorder="1" applyAlignment="1">
      <alignment horizontal="center" vertical="center"/>
    </xf>
    <xf fontId="6" fillId="0" borderId="2" numFmtId="49" xfId="0" applyNumberFormat="1" applyFont="1" applyBorder="1" applyAlignment="1" applyProtection="1">
      <alignment horizontal="left" vertical="top" wrapText="1"/>
    </xf>
    <xf fontId="6" fillId="0" borderId="3" numFmtId="49" xfId="0" applyNumberFormat="1" applyFont="1" applyBorder="1" applyAlignment="1" applyProtection="1">
      <alignment horizontal="left" vertical="top" wrapText="1"/>
    </xf>
    <xf fontId="6" fillId="0" borderId="1" numFmtId="4" xfId="0" applyNumberFormat="1" applyFont="1" applyBorder="1" applyAlignment="1" applyProtection="1">
      <alignment horizontal="right" vertical="center" wrapText="1"/>
    </xf>
    <xf fontId="6" fillId="0" borderId="1" numFmtId="161" xfId="0" applyNumberFormat="1" applyFont="1" applyBorder="1" applyAlignment="1" applyProtection="1">
      <alignment horizontal="right" vertical="center" wrapText="1"/>
    </xf>
    <xf fontId="4" fillId="0" borderId="1" numFmtId="49" xfId="0" applyNumberFormat="1" applyFont="1" applyBorder="1" applyAlignment="1" applyProtection="1">
      <alignment horizontal="left" vertical="top" wrapText="1"/>
    </xf>
    <xf fontId="4" fillId="0" borderId="1" numFmtId="49" xfId="0" applyNumberFormat="1" applyFont="1" applyBorder="1" applyAlignment="1" applyProtection="1">
      <alignment horizontal="center" vertical="center" wrapText="1"/>
    </xf>
    <xf fontId="4" fillId="0" borderId="1" numFmtId="4" xfId="0" applyNumberFormat="1" applyFont="1" applyBorder="1" applyAlignment="1" applyProtection="1">
      <alignment horizontal="right" vertical="center" wrapText="1"/>
    </xf>
    <xf fontId="4" fillId="0" borderId="1" numFmtId="161" xfId="0" applyNumberFormat="1" applyFont="1" applyBorder="1" applyAlignment="1" applyProtection="1">
      <alignment horizontal="right" vertical="center" wrapText="1"/>
    </xf>
    <xf fontId="4" fillId="2" borderId="0" numFmtId="0" xfId="0" applyFont="1" applyFill="1"/>
    <xf fontId="4" fillId="3" borderId="1" numFmtId="49" xfId="0" applyNumberFormat="1" applyFont="1" applyFill="1" applyBorder="1" applyAlignment="1">
      <alignment horizontal="center" vertical="center"/>
    </xf>
    <xf fontId="4" fillId="3" borderId="1" numFmtId="49" xfId="0" applyNumberFormat="1" applyFont="1" applyFill="1" applyBorder="1" applyAlignment="1" applyProtection="1">
      <alignment horizontal="left" vertical="top" wrapText="1"/>
    </xf>
    <xf fontId="4" fillId="3" borderId="1" numFmtId="49" xfId="0" applyNumberFormat="1" applyFont="1" applyFill="1" applyBorder="1" applyAlignment="1" applyProtection="1">
      <alignment horizontal="center" vertical="center" wrapText="1"/>
    </xf>
    <xf fontId="4" fillId="3" borderId="1" numFmtId="4" xfId="0" applyNumberFormat="1" applyFont="1" applyFill="1" applyBorder="1" applyAlignment="1" applyProtection="1">
      <alignment horizontal="right" vertical="center" wrapText="1"/>
    </xf>
    <xf fontId="4" fillId="3" borderId="1" numFmtId="161" xfId="0" applyNumberFormat="1" applyFont="1" applyFill="1" applyBorder="1" applyAlignment="1" applyProtection="1">
      <alignment horizontal="right" vertical="center" wrapText="1"/>
    </xf>
    <xf fontId="4" fillId="3" borderId="0" numFmtId="0" xfId="0" applyFont="1" applyFill="1"/>
    <xf fontId="4" fillId="0" borderId="0" numFmtId="4" xfId="0" applyNumberFormat="1" applyFont="1"/>
    <xf fontId="6" fillId="0" borderId="0" numFmtId="4" xfId="0" applyNumberFormat="1" applyFont="1"/>
  </cellXfs>
  <cellStyles count="4">
    <cellStyle name="Обычный" xfId="0" builtinId="0"/>
    <cellStyle name="Обычный 3" xfId="1"/>
    <cellStyle name="Обычный_Tmp8" xfId="2"/>
    <cellStyle name="Обычный_расходы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rgb="FF92D050"/>
    <outlinePr applyStyles="0" summaryBelow="1" summaryRight="1" showOutlineSymbols="1"/>
    <pageSetUpPr autoPageBreaks="1" fitToPage="1"/>
  </sheetPr>
  <sheetViews>
    <sheetView topLeftCell="CE1" zoomScale="140" workbookViewId="0">
      <pane ySplit="5" topLeftCell="A6" activePane="bottomLeft" state="frozen"/>
      <selection activeCell="J11" activeCellId="0" sqref="J11"/>
    </sheetView>
  </sheetViews>
  <sheetFormatPr defaultColWidth="9.140625" defaultRowHeight="12.75"/>
  <cols>
    <col customWidth="1" min="1" max="1" style="2" width="5.5703125"/>
    <col customWidth="1" min="2" max="2" style="1" width="65.7109375"/>
    <col customWidth="1" min="3" max="3" style="3" width="10.140625"/>
    <col customWidth="1" min="4" max="4" style="1" width="18"/>
    <col customWidth="1" min="5" max="5" style="1" width="19.28515625"/>
    <col customWidth="1" min="6" max="6" style="1" width="18.85546875"/>
    <col customWidth="1" min="7" max="7" style="1" width="16.42578125"/>
    <col customWidth="1" min="8" max="8" style="1" width="13.140625"/>
    <col customWidth="1" min="9" max="9" style="1" width="14.85546875"/>
    <col customWidth="1" min="10" max="10" style="1" width="13.42578125"/>
    <col min="11" max="16384" style="1" width="9.140625"/>
  </cols>
  <sheetData>
    <row r="1" hidden="1"/>
    <row r="2" ht="37.5" customHeight="1">
      <c r="B2" s="4" t="s">
        <v>0</v>
      </c>
      <c r="C2" s="4"/>
      <c r="D2" s="4"/>
      <c r="E2" s="4"/>
      <c r="F2" s="4"/>
      <c r="G2" s="4"/>
      <c r="H2" s="4"/>
      <c r="I2" s="1"/>
    </row>
    <row r="3" ht="15">
      <c r="H3" s="5"/>
      <c r="I3" s="1"/>
    </row>
    <row r="4" ht="50.25" customHeight="1">
      <c r="A4" s="6" t="s">
        <v>1</v>
      </c>
      <c r="B4" s="7" t="s">
        <v>2</v>
      </c>
      <c r="C4" s="7" t="s">
        <v>3</v>
      </c>
      <c r="D4" s="8" t="s">
        <v>4</v>
      </c>
      <c r="E4" s="8" t="s">
        <v>5</v>
      </c>
      <c r="F4" s="8" t="s">
        <v>6</v>
      </c>
      <c r="G4" s="8" t="s">
        <v>7</v>
      </c>
      <c r="H4" s="8" t="s">
        <v>8</v>
      </c>
      <c r="I4" s="1"/>
      <c r="J4" s="1"/>
    </row>
    <row r="5" ht="15">
      <c r="A5" s="9" t="s">
        <v>9</v>
      </c>
      <c r="B5" s="10">
        <v>2</v>
      </c>
      <c r="C5" s="10">
        <v>3</v>
      </c>
      <c r="D5" s="11">
        <v>2</v>
      </c>
      <c r="E5" s="10">
        <v>4</v>
      </c>
      <c r="F5" s="10">
        <v>5</v>
      </c>
      <c r="G5" s="10"/>
      <c r="H5" s="11">
        <v>6</v>
      </c>
      <c r="I5" s="1"/>
      <c r="J5" s="1"/>
    </row>
    <row r="6" s="12" customFormat="1" ht="33.75" customHeight="1" collapsed="1">
      <c r="A6" s="13" t="s">
        <v>10</v>
      </c>
      <c r="B6" s="14" t="s">
        <v>11</v>
      </c>
      <c r="C6" s="15"/>
      <c r="D6" s="16">
        <f>SUM(D7:D13)</f>
        <v>274000</v>
      </c>
      <c r="E6" s="16">
        <f>SUM(E7:E13)</f>
        <v>833500</v>
      </c>
      <c r="F6" s="16">
        <f>SUM(F7:F13)</f>
        <v>244000</v>
      </c>
      <c r="G6" s="16">
        <f t="shared" ref="G6:G12" si="0">F6/D6*100</f>
        <v>89.051094890510953</v>
      </c>
      <c r="H6" s="17">
        <f t="shared" ref="H6:H13" si="1">F6/E6*100</f>
        <v>29.274145170965809</v>
      </c>
      <c r="I6" s="12"/>
      <c r="J6" s="12"/>
    </row>
    <row r="7" ht="48.75" customHeight="1">
      <c r="A7" s="9" t="s">
        <v>12</v>
      </c>
      <c r="B7" s="18" t="s">
        <v>13</v>
      </c>
      <c r="C7" s="19" t="s">
        <v>14</v>
      </c>
      <c r="D7" s="20">
        <v>0</v>
      </c>
      <c r="E7" s="20">
        <v>66800</v>
      </c>
      <c r="F7" s="20">
        <v>0</v>
      </c>
      <c r="G7" s="20"/>
      <c r="H7" s="21">
        <f t="shared" si="1"/>
        <v>0</v>
      </c>
      <c r="I7" s="1"/>
      <c r="J7" s="1"/>
    </row>
    <row r="8" ht="15">
      <c r="A8" s="9" t="s">
        <v>15</v>
      </c>
      <c r="B8" s="18" t="s">
        <v>16</v>
      </c>
      <c r="C8" s="19" t="s">
        <v>17</v>
      </c>
      <c r="D8" s="20">
        <v>127000</v>
      </c>
      <c r="E8" s="20">
        <v>127000</v>
      </c>
      <c r="F8" s="20">
        <v>127000</v>
      </c>
      <c r="G8" s="20">
        <f t="shared" si="0"/>
        <v>100</v>
      </c>
      <c r="H8" s="21">
        <f t="shared" si="1"/>
        <v>100</v>
      </c>
      <c r="I8" s="1"/>
      <c r="J8" s="1"/>
    </row>
    <row r="9" ht="30">
      <c r="A9" s="9" t="s">
        <v>18</v>
      </c>
      <c r="B9" s="18" t="s">
        <v>19</v>
      </c>
      <c r="C9" s="19" t="s">
        <v>14</v>
      </c>
      <c r="D9" s="20">
        <v>0</v>
      </c>
      <c r="E9" s="20">
        <v>149000</v>
      </c>
      <c r="F9" s="20">
        <v>0</v>
      </c>
      <c r="G9" s="20"/>
      <c r="H9" s="21">
        <f t="shared" si="1"/>
        <v>0</v>
      </c>
      <c r="I9" s="1"/>
      <c r="J9" s="1"/>
    </row>
    <row r="10" ht="45">
      <c r="A10" s="9" t="s">
        <v>20</v>
      </c>
      <c r="B10" s="18" t="s">
        <v>21</v>
      </c>
      <c r="C10" s="19" t="s">
        <v>14</v>
      </c>
      <c r="D10" s="20">
        <v>0</v>
      </c>
      <c r="E10" s="20">
        <v>109000</v>
      </c>
      <c r="F10" s="20">
        <v>0</v>
      </c>
      <c r="G10" s="20"/>
      <c r="H10" s="21">
        <f t="shared" si="1"/>
        <v>0</v>
      </c>
      <c r="I10" s="1"/>
      <c r="J10" s="1"/>
    </row>
    <row r="11" s="22" customFormat="1" ht="122.25" customHeight="1">
      <c r="A11" s="23" t="s">
        <v>22</v>
      </c>
      <c r="B11" s="24" t="s">
        <v>23</v>
      </c>
      <c r="C11" s="25" t="s">
        <v>24</v>
      </c>
      <c r="D11" s="26">
        <v>100000</v>
      </c>
      <c r="E11" s="26">
        <v>234500</v>
      </c>
      <c r="F11" s="26">
        <v>70000</v>
      </c>
      <c r="G11" s="26">
        <f t="shared" si="0"/>
        <v>70</v>
      </c>
      <c r="H11" s="27">
        <f t="shared" si="1"/>
        <v>29.850746268656714</v>
      </c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  <c r="CB11" s="28"/>
      <c r="CC11" s="28"/>
      <c r="CD11" s="28"/>
      <c r="CE11" s="28"/>
      <c r="CF11" s="28"/>
      <c r="CG11" s="28"/>
      <c r="CH11" s="28"/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  <c r="CX11" s="28"/>
      <c r="CY11" s="28"/>
      <c r="CZ11" s="28"/>
      <c r="DA11" s="28"/>
      <c r="DB11" s="28"/>
      <c r="DC11" s="28"/>
    </row>
    <row r="12" ht="75">
      <c r="A12" s="9" t="s">
        <v>25</v>
      </c>
      <c r="B12" s="18" t="s">
        <v>26</v>
      </c>
      <c r="C12" s="19" t="s">
        <v>24</v>
      </c>
      <c r="D12" s="20">
        <v>47000</v>
      </c>
      <c r="E12" s="20">
        <v>97000</v>
      </c>
      <c r="F12" s="20">
        <v>47000</v>
      </c>
      <c r="G12" s="20">
        <f t="shared" si="0"/>
        <v>100</v>
      </c>
      <c r="H12" s="21">
        <f t="shared" si="1"/>
        <v>48.453608247422679</v>
      </c>
      <c r="I12" s="1"/>
      <c r="J12" s="1"/>
    </row>
    <row r="13" ht="75">
      <c r="A13" s="9" t="s">
        <v>27</v>
      </c>
      <c r="B13" s="18" t="s">
        <v>28</v>
      </c>
      <c r="C13" s="19" t="s">
        <v>24</v>
      </c>
      <c r="D13" s="20">
        <v>0</v>
      </c>
      <c r="E13" s="20">
        <v>50200</v>
      </c>
      <c r="F13" s="20">
        <v>0</v>
      </c>
      <c r="G13" s="20"/>
      <c r="H13" s="21">
        <f t="shared" si="1"/>
        <v>0</v>
      </c>
      <c r="I13" s="1"/>
      <c r="J13" s="1"/>
    </row>
    <row r="14" collapsed="1">
      <c r="G14" s="29"/>
    </row>
    <row r="15">
      <c r="E15" s="30"/>
    </row>
  </sheetData>
  <mergeCells count="2">
    <mergeCell ref="B2:H2"/>
    <mergeCell ref="B6:C6"/>
  </mergeCells>
  <printOptions headings="0" gridLines="0"/>
  <pageMargins left="0.31496062992125984" right="0" top="0.35433070866141736" bottom="0.35433070866141736" header="0.31496062992125984" footer="0.31496062992125984"/>
  <pageSetup paperSize="9" scale="100" fitToWidth="1" fitToHeight="9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Р7-Офис/2025.1.1.763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KolesnikovaEV</dc:creator>
  <dc:description>POI HSSF rep:2.45.0.40</dc:description>
  <cp:lastModifiedBy>Charikovaev</cp:lastModifiedBy>
  <cp:revision>5</cp:revision>
  <dcterms:created xsi:type="dcterms:W3CDTF">2018-04-12T12:44:43Z</dcterms:created>
  <dcterms:modified xsi:type="dcterms:W3CDTF">2026-05-06T04:51:23Z</dcterms:modified>
</cp:coreProperties>
</file>