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'2025'!$A$4:$L$4</definedName>
    <definedName name="_xlnm.Print_Area" localSheetId="0">'2025'!$A$1:$J$11</definedName>
  </definedNames>
  <calcPr/>
</workbook>
</file>

<file path=xl/sharedStrings.xml><?xml version="1.0" encoding="utf-8"?>
<sst xmlns="http://schemas.openxmlformats.org/spreadsheetml/2006/main" count="28" uniqueCount="28">
  <si>
    <t xml:space="preserve">Отчет об исполнении сетевого плана-графика по реализации программы 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                                                                                                                       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</si>
  <si>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</si>
  <si>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</si>
  <si>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</si>
  <si>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</si>
  <si>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План на 1 квартал 2026 года</t>
  </si>
  <si>
    <t xml:space="preserve">План на 2026 год</t>
  </si>
  <si>
    <t xml:space="preserve">Исполнение на 01.04.2026</t>
  </si>
  <si>
    <t xml:space="preserve">% исполнения к плану на 1 квартал 2026 года</t>
  </si>
  <si>
    <t xml:space="preserve">% исполнения к плану                             на 2026 год</t>
  </si>
  <si>
    <t xml:space="preserve">Неосвоено за 1 квартал 2026 года</t>
  </si>
  <si>
    <t xml:space="preserve">Причины неосвоения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</si>
  <si>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</si>
  <si>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</si>
  <si>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</si>
  <si>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</si>
  <si>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</si>
  <si>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</si>
  <si>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</si>
  <si>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</si>
  <si>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</si>
  <si>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>6.3</t>
  </si>
  <si>
    <t xml:space="preserve">Организация и проведение профилактических мероприятий</t>
  </si>
  <si>
    <t>ККиТ</t>
  </si>
  <si>
    <t>ДО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</si>
  <si>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</si>
  <si>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</si>
  <si>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КФКиС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</si>
</sst>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8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2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6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7" fillId="0" borderId="0" numFmtId="0" xfId="0" applyFont="1"/>
    <xf fontId="7" fillId="0" borderId="1" numFmtId="49" xfId="0" applyNumberFormat="1" applyFont="1" applyBorder="1" applyAlignment="1">
      <alignment horizontal="center" vertical="center"/>
    </xf>
    <xf fontId="7" fillId="0" borderId="2" numFmtId="49" xfId="0" applyNumberFormat="1" applyFont="1" applyBorder="1" applyAlignment="1" applyProtection="1">
      <alignment horizontal="left" vertical="top" wrapText="1"/>
    </xf>
    <xf fontId="7" fillId="0" borderId="3" numFmtId="49" xfId="0" applyNumberFormat="1" applyFont="1" applyBorder="1" applyAlignment="1" applyProtection="1">
      <alignment horizontal="left" vertical="top" wrapText="1"/>
    </xf>
    <xf fontId="7" fillId="0" borderId="1" numFmtId="4" xfId="0" applyNumberFormat="1" applyFont="1" applyBorder="1" applyAlignment="1" applyProtection="1">
      <alignment horizontal="right" vertical="center" wrapText="1"/>
    </xf>
    <xf fontId="7" fillId="0" borderId="1" numFmtId="161" xfId="0" applyNumberFormat="1" applyFont="1" applyBorder="1" applyAlignment="1" applyProtection="1">
      <alignment horizontal="right" vertical="center" wrapText="1"/>
    </xf>
    <xf fontId="7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7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90" workbookViewId="0">
      <pane ySplit="5" topLeftCell="A6" activePane="bottomLeft" state="frozen"/>
      <selection activeCell="K10" activeCellId="0" sqref="K10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min="4" max="4" style="1" width="18"/>
    <col customWidth="1" min="5" max="5" style="1" width="19.28515625"/>
    <col customWidth="1" min="6" max="6" style="1" width="18.85546875"/>
    <col customWidth="1" min="7" max="7" style="1" width="16.42578125"/>
    <col customWidth="1" min="8" max="8" style="1" width="13.140625"/>
    <col customWidth="1" min="9" max="9" style="1" width="15.85546875"/>
    <col customWidth="1" min="10" max="10" style="1" width="52.140625"/>
    <col customWidth="1" min="11" max="11" style="1" width="14.85546875"/>
    <col customWidth="1" min="12" max="12" style="1" width="13.42578125"/>
    <col min="13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</row>
    <row r="3" ht="15">
      <c r="H3" s="5"/>
      <c r="I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10" t="s">
        <v>11</v>
      </c>
    </row>
    <row r="5" ht="15">
      <c r="A5" s="11" t="s">
        <v>12</v>
      </c>
      <c r="B5" s="12">
        <v>2</v>
      </c>
      <c r="C5" s="12">
        <v>3</v>
      </c>
      <c r="D5" s="13">
        <v>2</v>
      </c>
      <c r="E5" s="12">
        <v>4</v>
      </c>
      <c r="F5" s="12">
        <v>5</v>
      </c>
      <c r="G5" s="12"/>
      <c r="H5" s="13">
        <v>6</v>
      </c>
      <c r="I5" s="13"/>
      <c r="J5" s="10">
        <v>9</v>
      </c>
    </row>
    <row r="6" s="14" customFormat="1" ht="48" customHeight="1" collapsed="1">
      <c r="A6" s="15" t="s">
        <v>13</v>
      </c>
      <c r="B6" s="16" t="s">
        <v>14</v>
      </c>
      <c r="C6" s="17"/>
      <c r="D6" s="18">
        <f>SUM(D7:D11)</f>
        <v>1481395</v>
      </c>
      <c r="E6" s="18">
        <f>SUM(E7:E11)</f>
        <v>7075596</v>
      </c>
      <c r="F6" s="18">
        <f>SUM(F7:F11)</f>
        <v>1480616.4300000002</v>
      </c>
      <c r="G6" s="18">
        <f t="shared" ref="G6:G10" si="0">F6/D6*100</f>
        <v>99.947443457011815</v>
      </c>
      <c r="H6" s="19">
        <f t="shared" ref="H6:H11" si="1">F6/E6*100</f>
        <v>20.925677921690276</v>
      </c>
      <c r="I6" s="19">
        <f t="shared" ref="I6:I10" si="2">D6-F6</f>
        <v>778.56999999983236</v>
      </c>
      <c r="J6" s="20"/>
    </row>
    <row r="7" ht="15">
      <c r="A7" s="11" t="s">
        <v>15</v>
      </c>
      <c r="B7" s="21" t="s">
        <v>16</v>
      </c>
      <c r="C7" s="22" t="s">
        <v>17</v>
      </c>
      <c r="D7" s="23">
        <v>20000</v>
      </c>
      <c r="E7" s="23">
        <v>133600</v>
      </c>
      <c r="F7" s="23">
        <v>19998</v>
      </c>
      <c r="G7" s="23">
        <f t="shared" si="0"/>
        <v>99.989999999999995</v>
      </c>
      <c r="H7" s="24">
        <f t="shared" si="1"/>
        <v>14.968562874251498</v>
      </c>
      <c r="I7" s="24">
        <f t="shared" si="2"/>
        <v>2</v>
      </c>
      <c r="J7" s="25"/>
      <c r="K7" s="1"/>
    </row>
    <row r="8" ht="63.75" customHeight="1">
      <c r="A8" s="11" t="s">
        <v>18</v>
      </c>
      <c r="B8" s="21" t="s">
        <v>19</v>
      </c>
      <c r="C8" s="22" t="s">
        <v>20</v>
      </c>
      <c r="D8" s="23">
        <v>1018895</v>
      </c>
      <c r="E8" s="23">
        <v>6251796</v>
      </c>
      <c r="F8" s="23">
        <v>1018118.4300000001</v>
      </c>
      <c r="G8" s="23">
        <f t="shared" si="0"/>
        <v>99.923783117985664</v>
      </c>
      <c r="H8" s="24">
        <f t="shared" si="1"/>
        <v>16.285215160571457</v>
      </c>
      <c r="I8" s="24">
        <f t="shared" si="2"/>
        <v>776.56999999994878</v>
      </c>
      <c r="J8" s="25"/>
      <c r="K8" s="1"/>
    </row>
    <row r="9" ht="15">
      <c r="A9" s="26" t="s">
        <v>21</v>
      </c>
      <c r="B9" s="27" t="s">
        <v>22</v>
      </c>
      <c r="C9" s="22" t="s">
        <v>23</v>
      </c>
      <c r="D9" s="23">
        <v>0</v>
      </c>
      <c r="E9" s="23">
        <v>126443</v>
      </c>
      <c r="F9" s="23">
        <v>0</v>
      </c>
      <c r="G9" s="23"/>
      <c r="H9" s="24">
        <f t="shared" si="1"/>
        <v>0</v>
      </c>
      <c r="I9" s="24"/>
      <c r="J9" s="25"/>
      <c r="K9" s="1"/>
    </row>
    <row r="10" ht="15">
      <c r="A10" s="28"/>
      <c r="B10" s="29"/>
      <c r="C10" s="22" t="s">
        <v>24</v>
      </c>
      <c r="D10" s="23">
        <v>442500</v>
      </c>
      <c r="E10" s="23">
        <v>442500</v>
      </c>
      <c r="F10" s="23">
        <v>442500</v>
      </c>
      <c r="G10" s="23">
        <f t="shared" si="0"/>
        <v>100</v>
      </c>
      <c r="H10" s="24">
        <f t="shared" si="1"/>
        <v>100</v>
      </c>
      <c r="I10" s="24">
        <f t="shared" si="2"/>
        <v>0</v>
      </c>
      <c r="J10" s="25"/>
      <c r="K10" s="1"/>
    </row>
    <row r="11" ht="45">
      <c r="A11" s="11" t="s">
        <v>25</v>
      </c>
      <c r="B11" s="21" t="s">
        <v>26</v>
      </c>
      <c r="C11" s="22" t="s">
        <v>27</v>
      </c>
      <c r="D11" s="23">
        <v>0</v>
      </c>
      <c r="E11" s="23">
        <v>121257</v>
      </c>
      <c r="F11" s="23">
        <v>0</v>
      </c>
      <c r="G11" s="23"/>
      <c r="H11" s="24">
        <f t="shared" si="1"/>
        <v>0</v>
      </c>
      <c r="I11" s="24"/>
      <c r="J11" s="25"/>
      <c r="K11" s="1"/>
    </row>
    <row r="12" collapsed="1">
      <c r="A12" s="2"/>
      <c r="B12" s="1"/>
      <c r="C12" s="3"/>
      <c r="D12" s="1"/>
      <c r="E12" s="1"/>
      <c r="F12" s="1"/>
      <c r="G12" s="30"/>
      <c r="H12" s="1"/>
      <c r="I12" s="1"/>
      <c r="J12" s="1"/>
      <c r="K12" s="1"/>
    </row>
    <row r="13">
      <c r="A13" s="2"/>
      <c r="B13" s="1"/>
      <c r="C13" s="3"/>
      <c r="D13" s="1"/>
      <c r="E13" s="31"/>
      <c r="F13" s="1"/>
      <c r="G13" s="1"/>
      <c r="H13" s="1"/>
      <c r="I13" s="1"/>
      <c r="J13" s="1"/>
      <c r="K13" s="1"/>
    </row>
    <row r="14" ht="12.75">
      <c r="A14" s="2"/>
      <c r="B14" s="1"/>
      <c r="C14" s="3"/>
      <c r="D14" s="1"/>
      <c r="E14" s="1"/>
      <c r="F14" s="1"/>
      <c r="G14" s="1"/>
      <c r="H14" s="1"/>
      <c r="I14" s="1"/>
      <c r="J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  <c r="J15" s="1"/>
      <c r="K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</row>
    <row r="79" ht="12.75">
      <c r="D79" s="1"/>
      <c r="E79" s="1"/>
      <c r="F79" s="1"/>
    </row>
    <row r="85" ht="12.75">
      <c r="D85" s="1"/>
      <c r="E85" s="1"/>
      <c r="F85" s="1"/>
    </row>
    <row r="89" ht="12.75">
      <c r="D89" s="1"/>
      <c r="E89" s="1"/>
      <c r="F89" s="1"/>
    </row>
    <row r="100" ht="12.75">
      <c r="D100" s="1"/>
      <c r="E100" s="1"/>
      <c r="F100" s="1"/>
    </row>
    <row r="106" ht="12.75">
      <c r="D106" s="1"/>
      <c r="E106" s="1"/>
      <c r="F106" s="1"/>
    </row>
    <row r="108" ht="12.75">
      <c r="D108" s="1"/>
      <c r="E108" s="1"/>
      <c r="F108" s="1"/>
    </row>
    <row r="118" ht="12.75">
      <c r="D118" s="1"/>
      <c r="E118" s="1"/>
      <c r="F118" s="1"/>
    </row>
    <row r="122" ht="12.75">
      <c r="D122" s="1"/>
      <c r="E122" s="1"/>
      <c r="F122" s="1"/>
    </row>
    <row r="130" ht="12.75">
      <c r="D130" s="1"/>
      <c r="E130" s="1"/>
      <c r="F130" s="1"/>
    </row>
    <row r="138" ht="12.75">
      <c r="D138" s="1"/>
      <c r="E138" s="1"/>
      <c r="F138" s="1"/>
    </row>
    <row r="141" ht="12.75">
      <c r="D141" s="1"/>
      <c r="E141" s="1"/>
      <c r="F141" s="1"/>
      <c r="I141" s="1"/>
    </row>
  </sheetData>
  <mergeCells count="4">
    <mergeCell ref="B2:H2"/>
    <mergeCell ref="B6:C6"/>
    <mergeCell ref="A9:A10"/>
    <mergeCell ref="B9:B10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Tsybrovaaa</cp:lastModifiedBy>
  <cp:revision>3</cp:revision>
  <dcterms:created xsi:type="dcterms:W3CDTF">2018-04-12T12:44:43Z</dcterms:created>
  <dcterms:modified xsi:type="dcterms:W3CDTF">2026-04-16T05:13:25Z</dcterms:modified>
</cp:coreProperties>
</file>