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ГОиЧС\Программа Защита населения\Сетевые\2026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'2025'!$A$1:$I$8</definedName>
  </definedNames>
  <calcPr calcId="162913"/>
</workbook>
</file>

<file path=xl/calcChain.xml><?xml version="1.0" encoding="utf-8"?>
<calcChain xmlns="http://schemas.openxmlformats.org/spreadsheetml/2006/main">
  <c r="H8" i="1" l="1"/>
  <c r="G8" i="1"/>
  <c r="H7" i="1"/>
  <c r="G7" i="1"/>
  <c r="F6" i="1"/>
  <c r="E6" i="1"/>
  <c r="G6" i="1" l="1"/>
  <c r="H6" i="1"/>
</calcChain>
</file>

<file path=xl/sharedStrings.xml><?xml version="1.0" encoding="utf-8"?>
<sst xmlns="http://schemas.openxmlformats.org/spreadsheetml/2006/main" count="20" uniqueCount="20">
  <si>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</si>
  <si>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</si>
  <si>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</si>
  <si>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</si>
  <si>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</si>
  <si>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Неосвоение за 1 полугодие 2025</t>
  </si>
  <si>
    <t>Причины неосвоения</t>
  </si>
  <si>
    <t>1</t>
  </si>
  <si>
    <t>ДДА</t>
  </si>
  <si>
    <t>ДЖКХ</t>
  </si>
  <si>
    <t>7</t>
  </si>
  <si>
    <t>"Защита населения и территории от чрезвычайных ситуаций, обеспечение первичных мер пожарной безопасности в городе Нефтеюганске"</t>
  </si>
  <si>
    <t>7.1</t>
  </si>
  <si>
    <t>Снижение рисков и смягчение последствий чрезвычайных ситуаций природного и техногенного характера на территории города</t>
  </si>
  <si>
    <t>7.2</t>
  </si>
  <si>
    <t>Обеспечение функций казенного учреждения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</si>
  <si>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</si>
  <si>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План на 2026 год</t>
  </si>
  <si>
    <t>Исполнение на 01.02.2026</t>
  </si>
  <si>
    <t>% исполнения к плану                           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</si>
</sst>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" fontId="6" fillId="0" borderId="0" xfId="0" applyNumberFormat="1" applyFont="1" applyFill="1"/>
    <xf numFmtId="49" fontId="4" fillId="0" borderId="4" xfId="0" applyNumberFormat="1" applyFont="1" applyFill="1" applyBorder="1" applyAlignment="1" applyProtection="1">
      <alignment vertical="top" wrapText="1"/>
    </xf>
    <xf numFmtId="49" fontId="4" fillId="0" borderId="5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O14" sqref="O14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7" t="s">
        <v>16</v>
      </c>
      <c r="C2" s="27"/>
      <c r="D2" s="27"/>
      <c r="E2" s="27"/>
      <c r="F2" s="27"/>
      <c r="G2" s="27"/>
      <c r="H2" s="27"/>
    </row>
    <row r="3" spans="1:9" x14ac:dyDescent="0.25">
      <c r="H3" s="5" t="s">
        <v>0</v>
      </c>
    </row>
    <row r="4" spans="1:9" ht="50.2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17</v>
      </c>
      <c r="F4" s="8" t="s">
        <v>18</v>
      </c>
      <c r="G4" s="8" t="s">
        <v>5</v>
      </c>
      <c r="H4" s="8" t="s">
        <v>19</v>
      </c>
      <c r="I4" s="9" t="s">
        <v>6</v>
      </c>
    </row>
    <row r="5" spans="1:9" x14ac:dyDescent="0.25">
      <c r="A5" s="10" t="s">
        <v>7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pans="1:9" s="17" customFormat="1" ht="47.25" customHeight="1" x14ac:dyDescent="0.25">
      <c r="A6" s="13" t="s">
        <v>10</v>
      </c>
      <c r="B6" s="28" t="s">
        <v>11</v>
      </c>
      <c r="C6" s="29"/>
      <c r="D6" s="14"/>
      <c r="E6" s="14">
        <f>SUM(E7:E8)</f>
        <v>42399300</v>
      </c>
      <c r="F6" s="14">
        <f>SUM(F7:F8)</f>
        <v>871577.85</v>
      </c>
      <c r="G6" s="14" t="e">
        <f>#REF!-F6</f>
        <v>#REF!</v>
      </c>
      <c r="H6" s="15">
        <f t="shared" ref="H6:H8" si="0">F6/E6*100</f>
        <v>2.0556420742795281</v>
      </c>
      <c r="I6" s="16"/>
    </row>
    <row r="7" spans="1:9" ht="47.25" x14ac:dyDescent="0.25">
      <c r="A7" s="24" t="s">
        <v>12</v>
      </c>
      <c r="B7" s="23" t="s">
        <v>13</v>
      </c>
      <c r="C7" s="18" t="s">
        <v>8</v>
      </c>
      <c r="D7" s="19"/>
      <c r="E7" s="19">
        <v>60000</v>
      </c>
      <c r="F7" s="19">
        <v>0</v>
      </c>
      <c r="G7" s="19" t="e">
        <f>#REF!-F7</f>
        <v>#REF!</v>
      </c>
      <c r="H7" s="20">
        <f t="shared" si="0"/>
        <v>0</v>
      </c>
      <c r="I7" s="1"/>
    </row>
    <row r="8" spans="1:9" x14ac:dyDescent="0.25">
      <c r="A8" s="25" t="s">
        <v>14</v>
      </c>
      <c r="B8" s="26" t="s">
        <v>15</v>
      </c>
      <c r="C8" s="18" t="s">
        <v>9</v>
      </c>
      <c r="D8" s="19"/>
      <c r="E8" s="19">
        <v>42339300</v>
      </c>
      <c r="F8" s="19">
        <v>871577.85</v>
      </c>
      <c r="G8" s="19" t="e">
        <f>#REF!-F8</f>
        <v>#REF!</v>
      </c>
      <c r="H8" s="20">
        <f t="shared" si="0"/>
        <v>2.0585551721450281</v>
      </c>
      <c r="I8" s="1"/>
    </row>
    <row r="9" spans="1:9" x14ac:dyDescent="0.25">
      <c r="G9" s="21"/>
    </row>
    <row r="10" spans="1:9" x14ac:dyDescent="0.25">
      <c r="E10" s="22"/>
    </row>
  </sheetData>
  <mergeCells count="2">
    <mergeCell ref="B6:C6"/>
    <mergeCell ref="B2:H2"/>
  </mergeCells>
  <pageMargins left="0.31496062992125984" right="0" top="0.35433070866141736" bottom="0.35433070866141736" header="0.31496062992125984" footer="0.31496062992125984"/>
  <pageSetup paperSize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Вячеслав Александрович Чертов</cp:lastModifiedBy>
  <cp:revision>2</cp:revision>
  <cp:lastPrinted>2026-02-03T05:10:12Z</cp:lastPrinted>
  <dcterms:created xsi:type="dcterms:W3CDTF">2018-04-12T12:44:43Z</dcterms:created>
  <dcterms:modified xsi:type="dcterms:W3CDTF">2026-04-07T08:43:25Z</dcterms:modified>
</cp:coreProperties>
</file>