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33.9\общие папки\ГОиЧС\Программа Защита населения\Сетевые\2025\"/>
    </mc:Choice>
  </mc:AlternateContent>
  <bookViews>
    <workbookView xWindow="0" yWindow="0" windowWidth="28800" windowHeight="12330"/>
  </bookViews>
  <sheets>
    <sheet name="2025" sheetId="1" r:id="rId1"/>
  </sheets>
  <definedNames>
    <definedName name="_xlnm._FilterDatabase" localSheetId="0" hidden="1">'2025'!$A$4:$K$4</definedName>
    <definedName name="_xlnm.Print_Area" localSheetId="0">'2025'!$A$1:$I$9</definedName>
  </definedNames>
  <calcPr calcId="162913"/>
</workbook>
</file>

<file path=xl/calcChain.xml><?xml version="1.0" encoding="utf-8"?>
<calcChain xmlns="http://schemas.openxmlformats.org/spreadsheetml/2006/main">
  <c r="H9" i="1" l="1"/>
  <c r="G9" i="1"/>
  <c r="H8" i="1"/>
  <c r="G8" i="1"/>
  <c r="H7" i="1"/>
  <c r="G7" i="1"/>
  <c r="F6" i="1"/>
  <c r="E6" i="1"/>
  <c r="G6" i="1" l="1"/>
  <c r="H6" i="1"/>
</calcChain>
</file>

<file path=xl/sharedStrings.xml><?xml version="1.0" encoding="utf-8"?>
<sst xmlns="http://schemas.openxmlformats.org/spreadsheetml/2006/main" count="21" uniqueCount="21">
  <si>
    <t>в рублях</t>
  </si>
  <si>
    <t>№ п/п</t>
  </si>
  <si>
    <t>Наименование муниципальной программы,                                                               структурного элемента</t>
  </si>
  <si>
    <t>ГРБС</t>
  </si>
  <si>
    <t>Первоначальный план на 2023 год, руб.</t>
  </si>
  <si>
    <t>План на 2025 год</t>
  </si>
  <si>
    <t>Неосвоение за 1 полугодие 2025</t>
  </si>
  <si>
    <t>Причины неосвоения</t>
  </si>
  <si>
    <t>1</t>
  </si>
  <si>
    <t>ДГиЗО</t>
  </si>
  <si>
    <t>ДДА</t>
  </si>
  <si>
    <t>ДЖКХ</t>
  </si>
  <si>
    <t>7</t>
  </si>
  <si>
    <t>"Защита населения и территории от чрезвычайных ситуаций, обеспечение первичных мер пожарной безопасности в городе Нефтеюганске"</t>
  </si>
  <si>
    <t>7.1</t>
  </si>
  <si>
    <t>Снижение рисков и смягчение последствий чрезвычайных ситуаций природного и техногенного характера на территории города</t>
  </si>
  <si>
    <t>7.2</t>
  </si>
  <si>
    <t>Обеспечение функций казенного учреждения</t>
  </si>
  <si>
    <t>% исполнения к плану                             на 2025 год</t>
  </si>
  <si>
    <t>Отчет об исполнении сетевого плана-графика по реализации программ муниципального образования город Нефтеюганск и                                                                                                                        программ Ханты-Мансийского автономного округа - Югры</t>
  </si>
  <si>
    <t>Исполнение на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</si>
</sst>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-#,##0.00;_(* &quot;&quot;??_);_(@_)"/>
    <numFmt numFmtId="165" formatCode="#,##0.0"/>
  </numFmts>
  <fonts count="7" x14ac:knownFonts="1">
    <font>
      <sz val="10"/>
      <color theme="1"/>
      <name val="Arial"/>
    </font>
    <font>
      <sz val="11"/>
      <color theme="1"/>
      <name val="Calibri"/>
      <scheme val="minor"/>
    </font>
    <font>
      <sz val="10"/>
      <name val="Arial"/>
    </font>
    <font>
      <sz val="10"/>
      <name val="Arial Cy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0">
    <xf numFmtId="0" fontId="0" fillId="0" borderId="0" xfId="0"/>
    <xf numFmtId="0" fontId="4" fillId="0" borderId="1" xfId="0" applyFont="1" applyFill="1" applyBorder="1" applyAlignment="1">
      <alignment horizontal="left" vertical="top" wrapText="1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3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0" xfId="0" applyFont="1" applyFill="1"/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left" vertical="top" wrapText="1"/>
    </xf>
    <xf numFmtId="0" fontId="4" fillId="0" borderId="0" xfId="2" applyFont="1" applyFill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 applyProtection="1">
      <alignment horizontal="left" vertical="top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left" vertical="top" wrapText="1"/>
    </xf>
    <xf numFmtId="49" fontId="4" fillId="0" borderId="5" xfId="0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9"/>
  <sheetViews>
    <sheetView tabSelected="1" zoomScale="110" zoomScaleNormal="110" zoomScaleSheetLayoutView="100" workbookViewId="0">
      <pane ySplit="5" topLeftCell="A6" activePane="bottomLeft" state="frozen"/>
      <selection activeCell="B76" sqref="B76:B77"/>
      <selection pane="bottomLeft" activeCell="J16" sqref="J16"/>
    </sheetView>
  </sheetViews>
  <sheetFormatPr defaultColWidth="9.140625" defaultRowHeight="15.75" x14ac:dyDescent="0.25"/>
  <cols>
    <col min="1" max="1" width="5.5703125" style="2" customWidth="1"/>
    <col min="2" max="2" width="65.7109375" style="3" customWidth="1"/>
    <col min="3" max="3" width="10.140625" style="4" customWidth="1"/>
    <col min="4" max="4" width="3.7109375" style="3" hidden="1" customWidth="1"/>
    <col min="5" max="5" width="20.5703125" style="3" customWidth="1"/>
    <col min="6" max="6" width="19.85546875" style="3" customWidth="1"/>
    <col min="7" max="7" width="19.85546875" style="3" hidden="1" customWidth="1"/>
    <col min="8" max="8" width="13.140625" style="3" customWidth="1"/>
    <col min="9" max="9" width="67.5703125" style="3" hidden="1" customWidth="1"/>
    <col min="10" max="10" width="14.85546875" style="3" customWidth="1"/>
    <col min="11" max="11" width="13.42578125" style="3" customWidth="1"/>
    <col min="12" max="16384" width="9.140625" style="3"/>
  </cols>
  <sheetData>
    <row r="1" spans="1:9" hidden="1" x14ac:dyDescent="0.25"/>
    <row r="2" spans="1:9" ht="37.5" customHeight="1" x14ac:dyDescent="0.25">
      <c r="B2" s="23" t="s">
        <v>19</v>
      </c>
      <c r="C2" s="23"/>
      <c r="D2" s="23"/>
      <c r="E2" s="23"/>
      <c r="F2" s="23"/>
      <c r="G2" s="23"/>
      <c r="H2" s="23"/>
    </row>
    <row r="3" spans="1:9" x14ac:dyDescent="0.25">
      <c r="H3" s="5" t="s">
        <v>0</v>
      </c>
    </row>
    <row r="4" spans="1:9" ht="50.25" customHeight="1" x14ac:dyDescent="0.25">
      <c r="A4" s="6" t="s">
        <v>1</v>
      </c>
      <c r="B4" s="7" t="s">
        <v>2</v>
      </c>
      <c r="C4" s="7" t="s">
        <v>3</v>
      </c>
      <c r="D4" s="8" t="s">
        <v>4</v>
      </c>
      <c r="E4" s="8" t="s">
        <v>5</v>
      </c>
      <c r="F4" s="8" t="s">
        <v>20</v>
      </c>
      <c r="G4" s="8" t="s">
        <v>6</v>
      </c>
      <c r="H4" s="8" t="s">
        <v>18</v>
      </c>
      <c r="I4" s="9" t="s">
        <v>7</v>
      </c>
    </row>
    <row r="5" spans="1:9" x14ac:dyDescent="0.25">
      <c r="A5" s="10" t="s">
        <v>8</v>
      </c>
      <c r="B5" s="11">
        <v>2</v>
      </c>
      <c r="C5" s="11">
        <v>3</v>
      </c>
      <c r="D5" s="12">
        <v>2</v>
      </c>
      <c r="E5" s="11">
        <v>4</v>
      </c>
      <c r="F5" s="11">
        <v>5</v>
      </c>
      <c r="G5" s="11"/>
      <c r="H5" s="12">
        <v>6</v>
      </c>
      <c r="I5" s="9">
        <v>9</v>
      </c>
    </row>
    <row r="6" spans="1:9" s="17" customFormat="1" ht="47.25" customHeight="1" x14ac:dyDescent="0.25">
      <c r="A6" s="13" t="s">
        <v>12</v>
      </c>
      <c r="B6" s="24" t="s">
        <v>13</v>
      </c>
      <c r="C6" s="25"/>
      <c r="D6" s="14"/>
      <c r="E6" s="14">
        <f>SUM(E7:E9)</f>
        <v>48568560</v>
      </c>
      <c r="F6" s="14">
        <f>SUM(F7:F9)</f>
        <v>30613758.73</v>
      </c>
      <c r="G6" s="14" t="e">
        <f>#REF!-F6</f>
        <v>#REF!</v>
      </c>
      <c r="H6" s="15">
        <f t="shared" ref="H6:H9" si="0">F6/E6*100</f>
        <v>63.032049395740785</v>
      </c>
      <c r="I6" s="16"/>
    </row>
    <row r="7" spans="1:9" ht="24.75" customHeight="1" x14ac:dyDescent="0.25">
      <c r="A7" s="26" t="s">
        <v>14</v>
      </c>
      <c r="B7" s="28" t="s">
        <v>15</v>
      </c>
      <c r="C7" s="18" t="s">
        <v>9</v>
      </c>
      <c r="D7" s="19"/>
      <c r="E7" s="19">
        <v>9562905</v>
      </c>
      <c r="F7" s="19">
        <v>0</v>
      </c>
      <c r="G7" s="19" t="e">
        <f>#REF!-F7</f>
        <v>#REF!</v>
      </c>
      <c r="H7" s="20">
        <f t="shared" si="0"/>
        <v>0</v>
      </c>
      <c r="I7" s="1"/>
    </row>
    <row r="8" spans="1:9" ht="24" customHeight="1" x14ac:dyDescent="0.25">
      <c r="A8" s="27"/>
      <c r="B8" s="29"/>
      <c r="C8" s="18" t="s">
        <v>10</v>
      </c>
      <c r="D8" s="19"/>
      <c r="E8" s="19">
        <v>60000</v>
      </c>
      <c r="F8" s="19">
        <v>60000</v>
      </c>
      <c r="G8" s="19" t="e">
        <f>#REF!-F8</f>
        <v>#REF!</v>
      </c>
      <c r="H8" s="20">
        <f t="shared" si="0"/>
        <v>100</v>
      </c>
      <c r="I8" s="1"/>
    </row>
    <row r="9" spans="1:9" x14ac:dyDescent="0.25">
      <c r="A9" s="21" t="s">
        <v>16</v>
      </c>
      <c r="B9" s="22" t="s">
        <v>17</v>
      </c>
      <c r="C9" s="18" t="s">
        <v>11</v>
      </c>
      <c r="D9" s="19"/>
      <c r="E9" s="19">
        <v>38945655</v>
      </c>
      <c r="F9" s="19">
        <v>30553758.73</v>
      </c>
      <c r="G9" s="19" t="e">
        <f>#REF!-F9</f>
        <v>#REF!</v>
      </c>
      <c r="H9" s="20">
        <f t="shared" si="0"/>
        <v>78.452291353168917</v>
      </c>
      <c r="I9" s="1"/>
    </row>
  </sheetData>
  <mergeCells count="4">
    <mergeCell ref="B6:C6"/>
    <mergeCell ref="A7:A8"/>
    <mergeCell ref="B7:B8"/>
    <mergeCell ref="B2:H2"/>
  </mergeCells>
  <pageMargins left="0.31496062992125984" right="0" top="0.35433070866141736" bottom="0.35433070866141736" header="0.31496062992125984" footer="0.31496062992125984"/>
  <pageSetup paperSize="9" scale="15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Вячеслав Александрович Чертов</cp:lastModifiedBy>
  <cp:revision>2</cp:revision>
  <cp:lastPrinted>2025-07-11T04:26:42Z</cp:lastPrinted>
  <dcterms:created xsi:type="dcterms:W3CDTF">2018-04-12T12:44:43Z</dcterms:created>
  <dcterms:modified xsi:type="dcterms:W3CDTF">2025-12-11T11:20:21Z</dcterms:modified>
</cp:coreProperties>
</file>