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2025" sheetId="1" state="visible" r:id="rId1"/>
  </sheets>
  <definedNames>
    <definedName name="_xlnm._FilterDatabase" localSheetId="0" hidden="1">'2025'!$A$4:$P$4</definedName>
  </definedNames>
  <calcPr/>
</workbook>
</file>

<file path=xl/sharedStrings.xml><?xml version="1.0" encoding="utf-8"?>
<sst xmlns="http://schemas.openxmlformats.org/spreadsheetml/2006/main" count="25" uniqueCount="25">
  <si>
    <t xml:space="preserve">Отчет об исполнении сетевого плана-графика по реализации программ муниципального образования город Нефтеюганск и программ Ханты-Мансийского автономного округа - Югры</t>
  </si>
  <si>
    <t xml:space="preserve">в рублях</t>
  </si>
  <si>
    <t xml:space="preserve">№ п/п</t>
  </si>
  <si>
    <t xml:space="preserve">Наименование муниципальной программы,                                                               структурного элемента</t>
  </si>
  <si>
    <t>ГРБС</t>
  </si>
  <si>
    <t xml:space="preserve">Первоначальный план на 2023 год, руб.</t>
  </si>
  <si>
    <t xml:space="preserve">План на 2025 год</t>
  </si>
  <si>
    <t xml:space="preserve">План на 1 полугодие                       2025 года</t>
  </si>
  <si>
    <t xml:space="preserve">Исполнение на 01.07.2025</t>
  </si>
  <si>
    <t xml:space="preserve">Отклонение от первоначального плана, руб.                 (гр.2-гр.5) </t>
  </si>
  <si>
    <t xml:space="preserve">Отклонение от уточненного плана, руб.  (гр.3-гр.5) </t>
  </si>
  <si>
    <t xml:space="preserve">Отклонение от  плана 1 квартала 2023 года, руб.                 (гр.4-гр.5) </t>
  </si>
  <si>
    <t xml:space="preserve">% исполнения к первоначаль-ному плану (гр.5/гр.2)*100</t>
  </si>
  <si>
    <t xml:space="preserve">% исполнения к плану на 2025 год</t>
  </si>
  <si>
    <t xml:space="preserve">% исполнения  к плану на                1 полугодие              2025 года</t>
  </si>
  <si>
    <t>1</t>
  </si>
  <si>
    <t>14</t>
  </si>
  <si>
    <t xml:space="preserve">"Профилактика терроризма в городе Нефтеюганске"</t>
  </si>
  <si>
    <t>14.1</t>
  </si>
  <si>
    <t xml:space="preserve">Повышение квалификации по вопросам профилактики терроризма для муниципальных служащих и работников муниципальных учреждений</t>
  </si>
  <si>
    <t>ДО</t>
  </si>
  <si>
    <t>ККиТ</t>
  </si>
  <si>
    <t>КФКиС</t>
  </si>
  <si>
    <t>14.2</t>
  </si>
  <si>
    <t xml:space="preserve">Повышение уровня антитеррористической защищенности муниципальных объектов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</si>
</sst>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_(* #,##0.00_);_(* \-#,##0.00;_(* &quot;&quot;??_);_(@_)"/>
    <numFmt numFmtId="161" formatCode="#,##0.0"/>
  </numFmts>
  <fonts count="8">
    <font>
      <sz val="10.000000"/>
      <color theme="1"/>
      <name val="Arial"/>
    </font>
    <font>
      <sz val="11.000000"/>
      <color theme="1"/>
      <name val="Calibri"/>
      <scheme val="minor"/>
    </font>
    <font>
      <sz val="10.000000"/>
      <name val="Arial"/>
    </font>
    <font>
      <sz val="10.000000"/>
      <name val="Arial Cyr"/>
    </font>
    <font>
      <sz val="12.000000"/>
      <name val="Times New Roman"/>
    </font>
    <font>
      <sz val="10.000000"/>
      <name val="Times New Roman"/>
    </font>
    <font>
      <sz val="12.000000"/>
      <color indexed="64"/>
      <name val="Times New Roman"/>
    </font>
    <font>
      <b/>
      <sz val="12.000000"/>
      <name val="Times New Roman"/>
    </font>
  </fonts>
  <fills count="2">
    <fill>
      <patternFill patternType="none"/>
    </fill>
    <fill>
      <patternFill patternType="gray125"/>
    </fill>
  </fills>
  <borders count="7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4">
    <xf fontId="0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</cellStyleXfs>
  <cellXfs count="27">
    <xf fontId="0" fillId="0" borderId="0" numFmtId="0" xfId="0"/>
    <xf fontId="4" fillId="0" borderId="0" numFmtId="0" xfId="0" applyFont="1"/>
    <xf fontId="4" fillId="0" borderId="0" numFmtId="49" xfId="0" applyNumberFormat="1" applyFont="1" applyAlignment="1">
      <alignment horizontal="center" vertical="center"/>
    </xf>
    <xf fontId="4" fillId="0" borderId="0" numFmtId="0" xfId="0" applyFont="1" applyAlignment="1">
      <alignment horizontal="center"/>
    </xf>
    <xf fontId="4" fillId="0" borderId="0" numFmtId="0" xfId="2" applyFont="1" applyAlignment="1" applyProtection="1">
      <alignment horizontal="center" vertical="center" wrapText="1"/>
    </xf>
    <xf fontId="4" fillId="0" borderId="0" numFmtId="0" xfId="0" applyFont="1" applyAlignment="1">
      <alignment horizontal="right"/>
    </xf>
    <xf fontId="5" fillId="0" borderId="1" numFmtId="49" xfId="0" applyNumberFormat="1" applyFont="1" applyBorder="1" applyAlignment="1">
      <alignment horizontal="center" vertical="center" wrapText="1"/>
    </xf>
    <xf fontId="5" fillId="0" borderId="1" numFmtId="49" xfId="0" applyNumberFormat="1" applyFont="1" applyBorder="1" applyAlignment="1" applyProtection="1">
      <alignment horizontal="center" vertical="center" wrapText="1"/>
    </xf>
    <xf fontId="5" fillId="0" borderId="1" numFmtId="160" xfId="3" applyNumberFormat="1" applyFont="1" applyBorder="1" applyAlignment="1">
      <alignment horizontal="center" vertical="center" wrapText="1"/>
    </xf>
    <xf fontId="4" fillId="0" borderId="1" numFmtId="49" xfId="0" applyNumberFormat="1" applyFont="1" applyBorder="1" applyAlignment="1">
      <alignment horizontal="center" vertical="center"/>
    </xf>
    <xf fontId="6" fillId="0" borderId="1" numFmtId="1" xfId="0" applyNumberFormat="1" applyFont="1" applyBorder="1" applyAlignment="1">
      <alignment horizontal="center" vertical="center" wrapText="1"/>
    </xf>
    <xf fontId="4" fillId="0" borderId="1" numFmtId="1" xfId="3" applyNumberFormat="1" applyFont="1" applyBorder="1" applyAlignment="1">
      <alignment horizontal="center" vertical="center" wrapText="1"/>
    </xf>
    <xf fontId="7" fillId="0" borderId="0" numFmtId="0" xfId="0" applyFont="1"/>
    <xf fontId="7" fillId="0" borderId="1" numFmtId="49" xfId="0" applyNumberFormat="1" applyFont="1" applyBorder="1" applyAlignment="1">
      <alignment horizontal="center" vertical="center"/>
    </xf>
    <xf fontId="7" fillId="0" borderId="2" numFmtId="49" xfId="0" applyNumberFormat="1" applyFont="1" applyBorder="1" applyAlignment="1" applyProtection="1">
      <alignment horizontal="left" vertical="top" wrapText="1"/>
    </xf>
    <xf fontId="7" fillId="0" borderId="3" numFmtId="49" xfId="0" applyNumberFormat="1" applyFont="1" applyBorder="1" applyAlignment="1" applyProtection="1">
      <alignment horizontal="left" vertical="top" wrapText="1"/>
    </xf>
    <xf fontId="7" fillId="0" borderId="1" numFmtId="4" xfId="0" applyNumberFormat="1" applyFont="1" applyBorder="1" applyAlignment="1" applyProtection="1">
      <alignment horizontal="right" vertical="center" wrapText="1"/>
    </xf>
    <xf fontId="7" fillId="0" borderId="1" numFmtId="161" xfId="0" applyNumberFormat="1" applyFont="1" applyBorder="1" applyAlignment="1" applyProtection="1">
      <alignment horizontal="right" vertical="center" wrapText="1"/>
    </xf>
    <xf fontId="4" fillId="0" borderId="4" numFmtId="49" xfId="0" applyNumberFormat="1" applyFont="1" applyBorder="1" applyAlignment="1">
      <alignment horizontal="center" vertical="center"/>
    </xf>
    <xf fontId="4" fillId="0" borderId="4" numFmtId="49" xfId="0" applyNumberFormat="1" applyFont="1" applyBorder="1" applyAlignment="1" applyProtection="1">
      <alignment horizontal="left" vertical="top" wrapText="1"/>
    </xf>
    <xf fontId="4" fillId="0" borderId="1" numFmtId="49" xfId="0" applyNumberFormat="1" applyFont="1" applyBorder="1" applyAlignment="1" applyProtection="1">
      <alignment horizontal="center" vertical="center" wrapText="1"/>
    </xf>
    <xf fontId="4" fillId="0" borderId="1" numFmtId="4" xfId="0" applyNumberFormat="1" applyFont="1" applyBorder="1" applyAlignment="1" applyProtection="1">
      <alignment horizontal="right" vertical="center" wrapText="1"/>
    </xf>
    <xf fontId="4" fillId="0" borderId="1" numFmtId="161" xfId="0" applyNumberFormat="1" applyFont="1" applyBorder="1" applyAlignment="1" applyProtection="1">
      <alignment horizontal="right" vertical="center" wrapText="1"/>
    </xf>
    <xf fontId="4" fillId="0" borderId="5" numFmtId="49" xfId="0" applyNumberFormat="1" applyFont="1" applyBorder="1" applyAlignment="1">
      <alignment horizontal="center" vertical="center"/>
    </xf>
    <xf fontId="4" fillId="0" borderId="5" numFmtId="49" xfId="0" applyNumberFormat="1" applyFont="1" applyBorder="1" applyAlignment="1" applyProtection="1">
      <alignment horizontal="left" vertical="top" wrapText="1"/>
    </xf>
    <xf fontId="4" fillId="0" borderId="6" numFmtId="49" xfId="0" applyNumberFormat="1" applyFont="1" applyBorder="1" applyAlignment="1">
      <alignment horizontal="center" vertical="center"/>
    </xf>
    <xf fontId="4" fillId="0" borderId="6" numFmtId="49" xfId="0" applyNumberFormat="1" applyFont="1" applyBorder="1" applyAlignment="1" applyProtection="1">
      <alignment horizontal="left" vertical="top" wrapText="1"/>
    </xf>
  </cellXfs>
  <cellStyles count="4">
    <cellStyle name="Обычный" xfId="0" builtinId="0"/>
    <cellStyle name="Обычный 3" xfId="1"/>
    <cellStyle name="Обычный_Tmp8" xfId="2"/>
    <cellStyle name="Обычный_расходы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92D050"/>
    <outlinePr applyStyles="0" summaryBelow="1" summaryRight="1" showOutlineSymbols="1"/>
    <pageSetUpPr autoPageBreaks="1" fitToPage="1"/>
  </sheetPr>
  <sheetViews>
    <sheetView topLeftCell="A1" zoomScale="100" workbookViewId="0">
      <pane ySplit="5" topLeftCell="A6" activePane="bottomLeft" state="frozen"/>
      <selection activeCell="L157" activeCellId="0" sqref="L157"/>
    </sheetView>
  </sheetViews>
  <sheetFormatPr defaultColWidth="9.140625" defaultRowHeight="12.75"/>
  <cols>
    <col customWidth="1" min="1" max="1" style="2" width="5.5703125"/>
    <col customWidth="1" min="2" max="2" style="1" width="65.7109375"/>
    <col customWidth="1" min="3" max="3" style="3" width="10.140625"/>
    <col customWidth="1" hidden="1" min="4" max="4" style="1" width="3.7109375"/>
    <col customWidth="1" min="5" max="5" style="1" width="20.5703125"/>
    <col customWidth="1" min="6" max="7" style="1" width="19.85546875"/>
    <col customWidth="1" hidden="1" min="8" max="8" style="1" width="16.28515625"/>
    <col customWidth="1" hidden="1" min="9" max="9" style="1" width="16.7109375"/>
    <col customWidth="1" hidden="1" min="10" max="10" style="1" width="14.28515625"/>
    <col customWidth="1" hidden="1" min="11" max="11" style="1" width="12.28515625"/>
    <col customWidth="1" min="12" max="12" style="1" width="11.140625"/>
    <col customWidth="1" min="13" max="13" style="1" width="13.140625"/>
    <col customWidth="1" min="14" max="14" style="1" width="13.42578125"/>
    <col customWidth="1" min="15" max="15" style="1" width="14.85546875"/>
    <col customWidth="1" min="16" max="16" style="1" width="13.42578125"/>
    <col min="17" max="16384" style="1" width="9.140625"/>
  </cols>
  <sheetData>
    <row r="1" hidden="1"/>
    <row r="2" ht="37.5" customHeight="1">
      <c r="B2" s="4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15">
      <c r="M3" s="5" t="s">
        <v>1</v>
      </c>
    </row>
    <row r="4" ht="57.75" customHeight="1">
      <c r="A4" s="6" t="s">
        <v>2</v>
      </c>
      <c r="B4" s="7" t="s">
        <v>3</v>
      </c>
      <c r="C4" s="7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8" t="s">
        <v>12</v>
      </c>
      <c r="L4" s="8" t="s">
        <v>13</v>
      </c>
      <c r="M4" s="8" t="s">
        <v>14</v>
      </c>
    </row>
    <row r="5" ht="15">
      <c r="A5" s="9" t="s">
        <v>15</v>
      </c>
      <c r="B5" s="10">
        <v>2</v>
      </c>
      <c r="C5" s="10">
        <v>3</v>
      </c>
      <c r="D5" s="11">
        <v>2</v>
      </c>
      <c r="E5" s="10">
        <v>4</v>
      </c>
      <c r="F5" s="11">
        <v>5</v>
      </c>
      <c r="G5" s="10">
        <v>6</v>
      </c>
      <c r="H5" s="11">
        <v>6</v>
      </c>
      <c r="I5" s="10">
        <v>7</v>
      </c>
      <c r="J5" s="11">
        <v>8</v>
      </c>
      <c r="K5" s="10">
        <v>9</v>
      </c>
      <c r="L5" s="11">
        <v>7</v>
      </c>
      <c r="M5" s="10">
        <v>8</v>
      </c>
    </row>
    <row r="6" s="12" customFormat="1" ht="15" collapsed="1">
      <c r="A6" s="13" t="s">
        <v>16</v>
      </c>
      <c r="B6" s="14" t="s">
        <v>17</v>
      </c>
      <c r="C6" s="15"/>
      <c r="D6" s="16"/>
      <c r="E6" s="16">
        <f>SUM(E7:E12)</f>
        <v>16529039</v>
      </c>
      <c r="F6" s="16">
        <f>SUM(F7:F12)</f>
        <v>6498650</v>
      </c>
      <c r="G6" s="16">
        <f>SUM(G7:G12)</f>
        <v>5512386</v>
      </c>
      <c r="H6" s="16"/>
      <c r="I6" s="16"/>
      <c r="J6" s="16"/>
      <c r="K6" s="16"/>
      <c r="L6" s="17">
        <f t="shared" ref="L6:L12" si="0">G6/E6*100</f>
        <v>33.349706537688007</v>
      </c>
      <c r="M6" s="17">
        <f t="shared" ref="M6:M12" si="1">G6/F6*100</f>
        <v>84.823555661560476</v>
      </c>
    </row>
    <row r="7" ht="15">
      <c r="A7" s="18" t="s">
        <v>18</v>
      </c>
      <c r="B7" s="19" t="s">
        <v>19</v>
      </c>
      <c r="C7" s="20" t="s">
        <v>20</v>
      </c>
      <c r="D7" s="21"/>
      <c r="E7" s="21">
        <v>30000</v>
      </c>
      <c r="F7" s="21">
        <v>30000</v>
      </c>
      <c r="G7" s="21">
        <v>30000</v>
      </c>
      <c r="H7" s="21"/>
      <c r="I7" s="21"/>
      <c r="J7" s="21"/>
      <c r="K7" s="21"/>
      <c r="L7" s="22">
        <f t="shared" si="0"/>
        <v>100</v>
      </c>
      <c r="M7" s="22">
        <f t="shared" si="1"/>
        <v>100</v>
      </c>
      <c r="O7" s="1"/>
    </row>
    <row r="8" ht="15">
      <c r="A8" s="23"/>
      <c r="B8" s="24"/>
      <c r="C8" s="20" t="s">
        <v>21</v>
      </c>
      <c r="D8" s="21"/>
      <c r="E8" s="21">
        <v>54000</v>
      </c>
      <c r="F8" s="21">
        <v>26567</v>
      </c>
      <c r="G8" s="21">
        <v>17123</v>
      </c>
      <c r="H8" s="21"/>
      <c r="I8" s="21"/>
      <c r="J8" s="21"/>
      <c r="K8" s="21"/>
      <c r="L8" s="22">
        <f t="shared" si="0"/>
        <v>31.709259259259259</v>
      </c>
      <c r="M8" s="22">
        <f t="shared" si="1"/>
        <v>64.452139872774495</v>
      </c>
      <c r="O8" s="1"/>
    </row>
    <row r="9" ht="18" customHeight="1">
      <c r="A9" s="25"/>
      <c r="B9" s="26"/>
      <c r="C9" s="20" t="s">
        <v>22</v>
      </c>
      <c r="D9" s="21"/>
      <c r="E9" s="21">
        <v>10000</v>
      </c>
      <c r="F9" s="21">
        <v>10000</v>
      </c>
      <c r="G9" s="21">
        <v>0</v>
      </c>
      <c r="H9" s="21"/>
      <c r="I9" s="21"/>
      <c r="J9" s="21"/>
      <c r="K9" s="21"/>
      <c r="L9" s="22">
        <f t="shared" si="0"/>
        <v>0</v>
      </c>
      <c r="M9" s="22">
        <f t="shared" si="1"/>
        <v>0</v>
      </c>
      <c r="O9" s="1"/>
    </row>
    <row r="10" ht="15">
      <c r="A10" s="18" t="s">
        <v>23</v>
      </c>
      <c r="B10" s="19" t="s">
        <v>24</v>
      </c>
      <c r="C10" s="20" t="s">
        <v>20</v>
      </c>
      <c r="D10" s="21"/>
      <c r="E10" s="21">
        <v>11792646</v>
      </c>
      <c r="F10" s="21">
        <v>5786083</v>
      </c>
      <c r="G10" s="21">
        <v>4819363</v>
      </c>
      <c r="H10" s="21"/>
      <c r="I10" s="21"/>
      <c r="J10" s="21"/>
      <c r="K10" s="21"/>
      <c r="L10" s="22">
        <f t="shared" si="0"/>
        <v>40.867528797184278</v>
      </c>
      <c r="M10" s="22">
        <f t="shared" si="1"/>
        <v>83.292324012635149</v>
      </c>
      <c r="O10" s="1"/>
    </row>
    <row r="11" ht="15">
      <c r="A11" s="23"/>
      <c r="B11" s="24"/>
      <c r="C11" s="20" t="s">
        <v>21</v>
      </c>
      <c r="D11" s="21"/>
      <c r="E11" s="21">
        <v>503800</v>
      </c>
      <c r="F11" s="21">
        <v>156000</v>
      </c>
      <c r="G11" s="21">
        <v>155900</v>
      </c>
      <c r="H11" s="21"/>
      <c r="I11" s="21"/>
      <c r="J11" s="21"/>
      <c r="K11" s="21"/>
      <c r="L11" s="22">
        <f t="shared" si="0"/>
        <v>30.944819372766968</v>
      </c>
      <c r="M11" s="22">
        <f t="shared" si="1"/>
        <v>99.935897435897431</v>
      </c>
      <c r="O11" s="1"/>
    </row>
    <row r="12" ht="15">
      <c r="A12" s="25"/>
      <c r="B12" s="26"/>
      <c r="C12" s="20" t="s">
        <v>22</v>
      </c>
      <c r="D12" s="21"/>
      <c r="E12" s="21">
        <v>4138593</v>
      </c>
      <c r="F12" s="21">
        <v>490000</v>
      </c>
      <c r="G12" s="21">
        <v>490000</v>
      </c>
      <c r="H12" s="21"/>
      <c r="I12" s="21"/>
      <c r="J12" s="21"/>
      <c r="K12" s="21"/>
      <c r="L12" s="22">
        <f t="shared" si="0"/>
        <v>11.839772599045133</v>
      </c>
      <c r="M12" s="22">
        <f t="shared" si="1"/>
        <v>100</v>
      </c>
      <c r="O12" s="1"/>
    </row>
    <row r="13" ht="12.75" collapsed="1">
      <c r="A13" s="2"/>
      <c r="B13" s="1"/>
      <c r="C13" s="3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ht="12.75">
      <c r="A14" s="2"/>
      <c r="B14" s="1"/>
      <c r="C14" s="3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ht="12.75">
      <c r="A15" s="2"/>
      <c r="B15" s="1"/>
      <c r="C15" s="3"/>
      <c r="D15" s="1"/>
      <c r="E15" s="1"/>
      <c r="F15" s="1"/>
      <c r="G15" s="1"/>
      <c r="H15" s="1"/>
      <c r="I15" s="1"/>
      <c r="J15" s="1"/>
      <c r="K15" s="1"/>
      <c r="L15" s="1"/>
      <c r="M15" s="1"/>
      <c r="O15" s="1"/>
    </row>
    <row r="16" ht="12.75">
      <c r="A16" s="2"/>
      <c r="B16" s="1"/>
      <c r="C16" s="3"/>
      <c r="D16" s="1"/>
      <c r="E16" s="1"/>
      <c r="F16" s="1"/>
      <c r="G16" s="1"/>
      <c r="H16" s="1"/>
      <c r="I16" s="1"/>
      <c r="J16" s="1"/>
      <c r="K16" s="1"/>
      <c r="L16" s="1"/>
      <c r="M16" s="1"/>
      <c r="O16" s="1"/>
    </row>
    <row r="17" ht="12.75">
      <c r="A17" s="2"/>
      <c r="B17" s="1"/>
      <c r="C17" s="3"/>
      <c r="D17" s="1"/>
      <c r="E17" s="1"/>
      <c r="F17" s="1"/>
      <c r="G17" s="1"/>
      <c r="H17" s="1"/>
      <c r="I17" s="1"/>
      <c r="J17" s="1"/>
      <c r="K17" s="1"/>
      <c r="L17" s="1"/>
      <c r="M17" s="1"/>
      <c r="O17" s="1"/>
    </row>
    <row r="18" ht="12.75">
      <c r="A18" s="2"/>
      <c r="B18" s="1"/>
      <c r="C18" s="3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ht="12.75">
      <c r="A19" s="2"/>
      <c r="B19" s="1"/>
      <c r="C19" s="3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ht="12.75">
      <c r="A20" s="2"/>
      <c r="B20" s="1"/>
      <c r="C20" s="3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ht="12.75">
      <c r="A21" s="2"/>
      <c r="B21" s="1"/>
      <c r="C21" s="3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ht="12.75">
      <c r="A22" s="2"/>
      <c r="B22" s="1"/>
      <c r="C22" s="3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ht="12.75">
      <c r="A23" s="2"/>
      <c r="B23" s="1"/>
      <c r="C23" s="3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ht="12.75">
      <c r="A24" s="2"/>
      <c r="B24" s="1"/>
      <c r="C24" s="3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ht="12.75">
      <c r="A25" s="2"/>
      <c r="B25" s="1"/>
      <c r="C25" s="3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ht="12.75">
      <c r="A26" s="2"/>
      <c r="B26" s="1"/>
      <c r="C26" s="3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ht="12.75">
      <c r="A27" s="2"/>
      <c r="B27" s="1"/>
      <c r="C27" s="3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ht="12.75">
      <c r="A28" s="2"/>
      <c r="B28" s="1"/>
      <c r="C28" s="3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ht="12.75">
      <c r="A29" s="2"/>
      <c r="B29" s="1"/>
      <c r="C29" s="3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ht="12.75">
      <c r="A30" s="2"/>
      <c r="B30" s="1"/>
      <c r="C30" s="3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ht="12.75">
      <c r="A31" s="2"/>
      <c r="B31" s="1"/>
      <c r="C31" s="3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ht="12.75">
      <c r="A32" s="2"/>
      <c r="B32" s="1"/>
      <c r="C32" s="3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ht="12.75">
      <c r="A33" s="2"/>
      <c r="B33" s="1"/>
      <c r="C33" s="3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ht="12.75">
      <c r="A34" s="2"/>
      <c r="B34" s="1"/>
      <c r="C34" s="3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ht="12.75">
      <c r="A35" s="2"/>
      <c r="B35" s="1"/>
      <c r="C35" s="3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ht="12.75">
      <c r="A36" s="2"/>
      <c r="B36" s="1"/>
      <c r="C36" s="3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ht="12.75">
      <c r="A37" s="2"/>
      <c r="B37" s="1"/>
      <c r="C37" s="3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ht="12.75">
      <c r="A38" s="2"/>
      <c r="B38" s="1"/>
      <c r="C38" s="3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ht="12.75">
      <c r="A39" s="2"/>
      <c r="B39" s="1"/>
      <c r="C39" s="3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ht="12.75">
      <c r="A40" s="2"/>
      <c r="B40" s="1"/>
      <c r="C40" s="3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ht="12.75">
      <c r="A41" s="2"/>
      <c r="B41" s="1"/>
      <c r="C41" s="3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ht="12.75">
      <c r="A42" s="2"/>
      <c r="B42" s="1"/>
      <c r="C42" s="3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ht="12.75">
      <c r="A43" s="2"/>
      <c r="B43" s="1"/>
      <c r="C43" s="3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ht="12.75">
      <c r="A44" s="2"/>
      <c r="B44" s="1"/>
      <c r="C44" s="3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ht="12.75">
      <c r="A45" s="2"/>
      <c r="B45" s="1"/>
      <c r="C45" s="3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ht="12.75">
      <c r="A46" s="2"/>
      <c r="B46" s="1"/>
      <c r="C46" s="3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ht="12.75">
      <c r="A47" s="2"/>
      <c r="B47" s="1"/>
      <c r="C47" s="3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ht="12.75">
      <c r="A48" s="2"/>
      <c r="B48" s="1"/>
      <c r="C48" s="3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ht="12.75">
      <c r="A49" s="2"/>
      <c r="B49" s="1"/>
      <c r="C49" s="3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ht="12.75">
      <c r="A50" s="2"/>
      <c r="B50" s="1"/>
      <c r="C50" s="3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ht="12.75">
      <c r="A51" s="2"/>
      <c r="B51" s="1"/>
      <c r="C51" s="3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ht="12.75">
      <c r="A52" s="2"/>
      <c r="B52" s="1"/>
      <c r="C52" s="3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ht="12.75">
      <c r="A53" s="2"/>
      <c r="B53" s="1"/>
      <c r="C53" s="3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ht="12.75">
      <c r="A54" s="2"/>
      <c r="B54" s="1"/>
      <c r="C54" s="3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ht="12.75">
      <c r="A55" s="2"/>
      <c r="B55" s="1"/>
      <c r="C55" s="3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ht="12.75">
      <c r="A56" s="2"/>
      <c r="B56" s="1"/>
      <c r="C56" s="3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ht="12.75">
      <c r="A57" s="2"/>
      <c r="B57" s="1"/>
      <c r="C57" s="3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ht="12.75">
      <c r="A58" s="2"/>
      <c r="B58" s="1"/>
      <c r="C58" s="3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ht="12.75">
      <c r="A59" s="2"/>
      <c r="B59" s="1"/>
      <c r="C59" s="3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ht="12.75">
      <c r="A60" s="2"/>
      <c r="B60" s="1"/>
      <c r="C60" s="3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ht="12.75">
      <c r="A61" s="2"/>
      <c r="B61" s="1"/>
      <c r="C61" s="3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ht="12.75">
      <c r="A62" s="2"/>
      <c r="B62" s="1"/>
      <c r="C62" s="3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ht="12.75">
      <c r="A63" s="2"/>
      <c r="B63" s="1"/>
      <c r="C63" s="3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ht="12.75">
      <c r="A64" s="2"/>
      <c r="B64" s="1"/>
      <c r="C64" s="3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ht="12.75">
      <c r="A65" s="2"/>
      <c r="B65" s="1"/>
      <c r="C65" s="3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ht="12.75">
      <c r="A66" s="2"/>
      <c r="B66" s="1"/>
      <c r="C66" s="3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ht="12.75">
      <c r="A67" s="2"/>
      <c r="B67" s="1"/>
      <c r="C67" s="3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ht="12.75">
      <c r="A68" s="2"/>
      <c r="B68" s="1"/>
      <c r="C68" s="3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ht="12.75">
      <c r="A69" s="2"/>
      <c r="B69" s="1"/>
      <c r="C69" s="3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ht="12.75">
      <c r="A70" s="2"/>
      <c r="B70" s="1"/>
      <c r="C70" s="3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ht="12.75">
      <c r="A71" s="2"/>
      <c r="B71" s="1"/>
      <c r="C71" s="3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ht="12.75">
      <c r="A72" s="2"/>
      <c r="B72" s="1"/>
      <c r="C72" s="3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ht="12.75">
      <c r="A73" s="2"/>
      <c r="B73" s="1"/>
      <c r="C73" s="3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ht="12.75">
      <c r="A74" s="2"/>
      <c r="B74" s="1"/>
      <c r="C74" s="3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ht="12.75">
      <c r="A75" s="2"/>
      <c r="B75" s="1"/>
      <c r="C75" s="3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ht="12.75">
      <c r="A76" s="2"/>
      <c r="B76" s="1"/>
      <c r="C76" s="3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ht="12.75">
      <c r="A77" s="2"/>
      <c r="B77" s="1"/>
      <c r="C77" s="3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ht="12.75">
      <c r="A78" s="2"/>
      <c r="B78" s="1"/>
      <c r="C78" s="3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ht="12.75">
      <c r="A79" s="2"/>
      <c r="B79" s="1"/>
      <c r="C79" s="3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ht="12.75">
      <c r="A80" s="2"/>
      <c r="B80" s="1"/>
      <c r="C80" s="3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ht="12.75">
      <c r="A81" s="2"/>
      <c r="B81" s="1"/>
      <c r="C81" s="3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ht="12.75">
      <c r="A82" s="2"/>
      <c r="B82" s="1"/>
      <c r="C82" s="3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ht="12.75">
      <c r="A83" s="2"/>
      <c r="B83" s="1"/>
      <c r="C83" s="3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ht="12.75">
      <c r="A84" s="2"/>
      <c r="B84" s="1"/>
      <c r="C84" s="3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ht="12.75">
      <c r="A85" s="2"/>
      <c r="B85" s="1"/>
      <c r="C85" s="3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ht="12.75">
      <c r="A86" s="2"/>
      <c r="B86" s="1"/>
      <c r="C86" s="3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ht="12.75">
      <c r="A87" s="2"/>
      <c r="B87" s="1"/>
      <c r="C87" s="3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ht="12.75">
      <c r="A88" s="2"/>
      <c r="B88" s="1"/>
      <c r="C88" s="3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ht="12.75">
      <c r="A89" s="2"/>
      <c r="B89" s="1"/>
      <c r="C89" s="3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ht="12.75">
      <c r="A90" s="2"/>
      <c r="B90" s="1"/>
      <c r="C90" s="3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ht="12.75">
      <c r="A91" s="2"/>
      <c r="B91" s="1"/>
      <c r="C91" s="3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ht="12.75">
      <c r="A92" s="2"/>
      <c r="B92" s="1"/>
      <c r="C92" s="3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ht="12.75">
      <c r="A93" s="2"/>
      <c r="B93" s="1"/>
      <c r="C93" s="3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ht="12.75">
      <c r="A94" s="2"/>
      <c r="B94" s="1"/>
      <c r="C94" s="3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ht="12.75">
      <c r="A95" s="2"/>
      <c r="B95" s="1"/>
      <c r="C95" s="3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ht="12.75">
      <c r="A96" s="2"/>
      <c r="B96" s="1"/>
      <c r="C96" s="3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ht="12.75">
      <c r="A97" s="2"/>
      <c r="B97" s="1"/>
      <c r="C97" s="3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ht="12.75">
      <c r="A98" s="2"/>
      <c r="B98" s="1"/>
      <c r="C98" s="3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ht="12.75">
      <c r="A99" s="2"/>
      <c r="B99" s="1"/>
      <c r="C99" s="3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ht="12.75">
      <c r="A100" s="2"/>
      <c r="B100" s="1"/>
      <c r="C100" s="3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ht="12.75">
      <c r="A101" s="2"/>
      <c r="B101" s="1"/>
      <c r="C101" s="3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ht="12.75">
      <c r="A102" s="2"/>
      <c r="B102" s="1"/>
      <c r="C102" s="3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ht="12.75">
      <c r="A103" s="2"/>
      <c r="B103" s="1"/>
      <c r="C103" s="3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ht="12.75">
      <c r="A104" s="2"/>
      <c r="B104" s="1"/>
      <c r="C104" s="3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ht="12.75">
      <c r="A105" s="2"/>
      <c r="B105" s="1"/>
      <c r="C105" s="3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ht="12.75">
      <c r="A106" s="2"/>
      <c r="B106" s="1"/>
      <c r="C106" s="3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ht="12.75">
      <c r="A107" s="2"/>
      <c r="B107" s="1"/>
      <c r="C107" s="3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ht="12.75">
      <c r="A108" s="2"/>
      <c r="B108" s="1"/>
      <c r="C108" s="3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ht="12.75">
      <c r="A109" s="2"/>
      <c r="B109" s="1"/>
      <c r="C109" s="3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ht="12.75">
      <c r="A110" s="2"/>
      <c r="B110" s="1"/>
      <c r="C110" s="3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ht="12.75">
      <c r="A111" s="2"/>
      <c r="B111" s="1"/>
      <c r="C111" s="3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ht="12.75">
      <c r="A112" s="2"/>
      <c r="B112" s="1"/>
      <c r="C112" s="3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ht="12.75">
      <c r="A113" s="2"/>
      <c r="B113" s="1"/>
      <c r="C113" s="3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ht="12.75">
      <c r="A114" s="2"/>
      <c r="B114" s="1"/>
      <c r="C114" s="3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ht="12.75">
      <c r="A115" s="2"/>
      <c r="B115" s="1"/>
      <c r="C115" s="3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ht="12.75">
      <c r="A116" s="2"/>
      <c r="B116" s="1"/>
      <c r="C116" s="3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ht="12.75">
      <c r="A117" s="2"/>
      <c r="B117" s="1"/>
      <c r="C117" s="3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ht="12.75">
      <c r="A118" s="2"/>
      <c r="B118" s="1"/>
      <c r="C118" s="3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ht="12.75">
      <c r="A119" s="2"/>
      <c r="B119" s="1"/>
      <c r="C119" s="3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ht="12.75">
      <c r="A120" s="2"/>
      <c r="B120" s="1"/>
      <c r="C120" s="3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ht="12.75">
      <c r="A121" s="2"/>
      <c r="B121" s="1"/>
      <c r="C121" s="3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ht="12.75">
      <c r="A122" s="2"/>
      <c r="B122" s="1"/>
      <c r="C122" s="3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ht="12.75">
      <c r="A123" s="2"/>
      <c r="B123" s="1"/>
      <c r="C123" s="3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ht="12.75">
      <c r="A124" s="2"/>
      <c r="B124" s="1"/>
      <c r="C124" s="3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ht="12.75">
      <c r="A125" s="2"/>
      <c r="B125" s="1"/>
      <c r="C125" s="3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ht="12.75">
      <c r="A126" s="2"/>
      <c r="B126" s="1"/>
      <c r="C126" s="3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ht="12.75">
      <c r="A127" s="2"/>
      <c r="B127" s="1"/>
      <c r="C127" s="3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ht="12.75">
      <c r="A128" s="2"/>
      <c r="B128" s="1"/>
      <c r="C128" s="3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ht="12.75">
      <c r="A129" s="2"/>
      <c r="B129" s="1"/>
      <c r="C129" s="3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ht="12.75">
      <c r="A130" s="2"/>
      <c r="B130" s="1"/>
      <c r="C130" s="3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ht="12.75">
      <c r="A131" s="2"/>
      <c r="B131" s="1"/>
      <c r="C131" s="3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ht="12.75">
      <c r="E132" s="1"/>
      <c r="F132" s="1"/>
      <c r="G132" s="1"/>
    </row>
    <row r="139" ht="12.75">
      <c r="A139" s="2"/>
      <c r="B139" s="1"/>
      <c r="C139" s="3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ht="12.75">
      <c r="A140" s="2"/>
      <c r="B140" s="1"/>
      <c r="C140" s="3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ht="12.75">
      <c r="A141" s="2"/>
      <c r="B141" s="1"/>
      <c r="C141" s="3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ht="12.75">
      <c r="A142" s="2"/>
      <c r="B142" s="1"/>
      <c r="C142" s="3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ht="12.75">
      <c r="A143" s="2"/>
      <c r="B143" s="1"/>
      <c r="C143" s="3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ht="12.75">
      <c r="A144" s="2"/>
      <c r="B144" s="1"/>
      <c r="C144" s="3"/>
      <c r="D144" s="1"/>
      <c r="E144" s="1"/>
      <c r="F144" s="1"/>
      <c r="G144" s="1"/>
      <c r="H144" s="1"/>
      <c r="I144" s="1"/>
      <c r="J144" s="1"/>
      <c r="K144" s="1"/>
      <c r="L144" s="1"/>
      <c r="M144" s="1"/>
    </row>
  </sheetData>
  <mergeCells count="6">
    <mergeCell ref="B2:M2"/>
    <mergeCell ref="B6:C6"/>
    <mergeCell ref="A7:A9"/>
    <mergeCell ref="B7:B9"/>
    <mergeCell ref="A10:A12"/>
    <mergeCell ref="B10:B12"/>
  </mergeCells>
  <printOptions headings="0" gridLines="0"/>
  <pageMargins left="0.70866141732283472" right="0.70866141732283472" top="0.35433070866141736" bottom="0.35433070866141736" header="0.31496062992125984" footer="0.31496062992125984"/>
  <pageSetup paperSize="9" scale="85" fitToWidth="1" fitToHeight="1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Р7-Офис/2025.1.1.763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KolesnikovaEV</dc:creator>
  <dc:description>POI HSSF rep:2.45.0.40</dc:description>
  <cp:lastModifiedBy>vasilevaev</cp:lastModifiedBy>
  <cp:revision>1</cp:revision>
  <dcterms:created xsi:type="dcterms:W3CDTF">2018-04-12T12:44:43Z</dcterms:created>
  <dcterms:modified xsi:type="dcterms:W3CDTF">2025-12-15T12:25:16Z</dcterms:modified>
</cp:coreProperties>
</file>