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8" i="1" l="1"/>
  <c r="F5" i="1" l="1"/>
  <c r="I5" i="1" l="1"/>
  <c r="L7" i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<sst xmlns="http://schemas.openxmlformats.org/spreadsheetml/2006/main" count="34" uniqueCount="27">
  <si>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</si>
  <si>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</si>
  <si>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</si>
  <si>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</si>
  <si>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</si>
  <si>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</si>
  <si>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</si>
  <si>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</si>
  <si>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</si>
  <si>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</si>
  <si>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</si>
  <si>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</si>
  <si>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</si>
  <si>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</si>
  <si>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</si>
  <si>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</si>
  <si>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</si>
  <si>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</si>
  <si>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Комплекс процессных мероприятий «Обеспечение деятельности органов местного самоуправления города Нефтеюганска»</t>
  </si>
  <si>
    <t xml:space="preserve">Комплекс процессных мероприятий «Управление и распоряжение муниципальным имуществом города Нефтеюганска» </t>
  </si>
  <si>
    <t>ПЛАН  на 2025 год (рублей)</t>
  </si>
  <si>
    <t xml:space="preserve"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 </t>
  </si>
  <si>
    <t>1.3</t>
  </si>
  <si>
    <t>Комплекс процессных мероприятий «Осуществление сноса (демонтажа) нежилых объектов/сооружений недвижимости, за исключением объектов коммунальной инфраструктуры»</t>
  </si>
  <si>
    <t>ДГиЗО</t>
  </si>
  <si>
    <t>Отчет об исполнении сетевого плана-графика за май 2025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</si>
  <si>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01.06.2025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</si>
</sst>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6"/>
  <sheetViews>
    <sheetView tabSelected="1" zoomScale="75" zoomScaleNormal="75" workbookViewId="0">
      <selection activeCell="B6" sqref="B6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03" s="3" customFormat="1" ht="36" customHeight="1" x14ac:dyDescent="0.3">
      <c r="A2" s="39" t="s">
        <v>0</v>
      </c>
      <c r="B2" s="2" t="s">
        <v>1</v>
      </c>
      <c r="C2" s="41" t="s">
        <v>2</v>
      </c>
      <c r="D2" s="43" t="s">
        <v>20</v>
      </c>
      <c r="E2" s="44"/>
      <c r="F2" s="45"/>
      <c r="G2" s="46" t="s">
        <v>26</v>
      </c>
      <c r="H2" s="47"/>
      <c r="I2" s="48"/>
      <c r="J2" s="49" t="s">
        <v>3</v>
      </c>
      <c r="K2" s="50"/>
      <c r="L2" s="51"/>
      <c r="M2" s="56" t="s">
        <v>4</v>
      </c>
    </row>
    <row r="3" spans="1:103" s="3" customFormat="1" ht="39.75" customHeight="1" x14ac:dyDescent="0.3">
      <c r="A3" s="40"/>
      <c r="B3" s="4" t="s">
        <v>5</v>
      </c>
      <c r="C3" s="42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7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8" t="s">
        <v>11</v>
      </c>
      <c r="C5" s="59"/>
      <c r="D5" s="12">
        <f>D7+D8+D10</f>
        <v>101266778</v>
      </c>
      <c r="E5" s="12">
        <f t="shared" ref="E5:H5" si="0">E6</f>
        <v>0</v>
      </c>
      <c r="F5" s="12">
        <f>F7+F8+F10</f>
        <v>101266778</v>
      </c>
      <c r="G5" s="12">
        <f>G7+G8+G10</f>
        <v>34000717.030000001</v>
      </c>
      <c r="H5" s="12">
        <f t="shared" si="0"/>
        <v>0</v>
      </c>
      <c r="I5" s="12">
        <f>I7+I8+I10</f>
        <v>34000717.030000001</v>
      </c>
      <c r="J5" s="13">
        <f>G5/D5*100</f>
        <v>33.575391358852166</v>
      </c>
      <c r="K5" s="13">
        <v>0</v>
      </c>
      <c r="L5" s="13">
        <f>I5/F5*100</f>
        <v>33.575391358852166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18</v>
      </c>
      <c r="C7" s="20" t="s">
        <v>13</v>
      </c>
      <c r="D7" s="21">
        <v>89748888</v>
      </c>
      <c r="E7" s="21">
        <v>0</v>
      </c>
      <c r="F7" s="21">
        <v>89748888</v>
      </c>
      <c r="G7" s="21">
        <v>30291413.210000001</v>
      </c>
      <c r="H7" s="21">
        <v>0</v>
      </c>
      <c r="I7" s="21">
        <v>30291413.210000001</v>
      </c>
      <c r="J7" s="21">
        <f t="shared" ref="J7:J8" si="1">G7/D7*100</f>
        <v>33.751296406034584</v>
      </c>
      <c r="K7" s="22">
        <v>0</v>
      </c>
      <c r="L7" s="22">
        <f>I7/F7*100</f>
        <v>33.751296406034584</v>
      </c>
      <c r="M7" s="23" t="s">
        <v>14</v>
      </c>
    </row>
    <row r="8" spans="1:103" s="15" customFormat="1" ht="39" customHeight="1" x14ac:dyDescent="0.3">
      <c r="A8" s="60" t="s">
        <v>15</v>
      </c>
      <c r="B8" s="62" t="s">
        <v>19</v>
      </c>
      <c r="C8" s="41" t="s">
        <v>13</v>
      </c>
      <c r="D8" s="65">
        <v>10809284</v>
      </c>
      <c r="E8" s="65">
        <v>0</v>
      </c>
      <c r="F8" s="65">
        <v>10809284</v>
      </c>
      <c r="G8" s="65">
        <v>3709303.82</v>
      </c>
      <c r="H8" s="65">
        <v>0</v>
      </c>
      <c r="I8" s="65">
        <f>G8</f>
        <v>3709303.82</v>
      </c>
      <c r="J8" s="65">
        <f t="shared" si="1"/>
        <v>34.315906770513202</v>
      </c>
      <c r="K8" s="67">
        <v>0</v>
      </c>
      <c r="L8" s="67">
        <f t="shared" ref="L8" si="2">I8/F8*100</f>
        <v>34.315906770513202</v>
      </c>
      <c r="M8" s="23" t="s">
        <v>16</v>
      </c>
    </row>
    <row r="9" spans="1:103" s="15" customFormat="1" ht="21" customHeight="1" x14ac:dyDescent="0.3">
      <c r="A9" s="61"/>
      <c r="B9" s="63"/>
      <c r="C9" s="64"/>
      <c r="D9" s="61"/>
      <c r="E9" s="61"/>
      <c r="F9" s="66"/>
      <c r="G9" s="61"/>
      <c r="H9" s="61"/>
      <c r="I9" s="66"/>
      <c r="J9" s="61"/>
      <c r="K9" s="64"/>
      <c r="L9" s="64"/>
      <c r="M9" s="23" t="s">
        <v>17</v>
      </c>
    </row>
    <row r="10" spans="1:103" s="25" customFormat="1" ht="22.5" customHeight="1" x14ac:dyDescent="0.3">
      <c r="A10" s="52" t="s">
        <v>22</v>
      </c>
      <c r="B10" s="54" t="s">
        <v>21</v>
      </c>
      <c r="C10" s="36" t="s">
        <v>24</v>
      </c>
      <c r="D10" s="34">
        <v>708606</v>
      </c>
      <c r="E10" s="34">
        <v>0</v>
      </c>
      <c r="F10" s="34">
        <v>708606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8.5" customHeight="1" x14ac:dyDescent="0.3">
      <c r="A11" s="53"/>
      <c r="B11" s="55"/>
      <c r="C11" s="37"/>
      <c r="D11" s="35"/>
      <c r="E11" s="35"/>
      <c r="F11" s="35"/>
      <c r="G11" s="35"/>
      <c r="H11" s="35"/>
      <c r="I11" s="35"/>
      <c r="J11" s="35"/>
      <c r="K11" s="35"/>
      <c r="L11" s="35"/>
    </row>
    <row r="12" spans="1:103" ht="67.5" customHeight="1" x14ac:dyDescent="0.3">
      <c r="A12" s="31"/>
      <c r="B12" s="32" t="s">
        <v>23</v>
      </c>
      <c r="C12" s="2" t="s">
        <v>24</v>
      </c>
      <c r="D12" s="33">
        <v>491745</v>
      </c>
      <c r="E12" s="33">
        <v>0</v>
      </c>
      <c r="F12" s="33">
        <v>491745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  <c r="G15" s="26"/>
      <c r="H15" s="26"/>
      <c r="I15" s="26"/>
      <c r="J15" s="26"/>
      <c r="K15" s="26"/>
      <c r="L15" s="26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2025-06-19T07:23:27Z</dcterms:modified>
</cp:coreProperties>
</file>