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5" sheetId="1" state="visible" r:id="rId1"/>
  </sheets>
  <definedNames>
    <definedName name="_xlnm._FilterDatabase" localSheetId="0" hidden="1">'2025'!$A$4:$P$4</definedName>
  </definedNames>
  <calcPr/>
</workbook>
</file>

<file path=xl/sharedStrings.xml><?xml version="1.0" encoding="utf-8"?>
<sst xmlns="http://schemas.openxmlformats.org/spreadsheetml/2006/main" count="33" uniqueCount="33">
  <si>
    <t xml:space="preserve"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</si>
  <si>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 xml:space="preserve">в рублях</t>
  </si>
  <si>
    <t xml:space="preserve">№ п/п</t>
  </si>
  <si>
    <t xml:space="preserve">Наименование муниципальной программы,                                                               структурного элемента</t>
  </si>
  <si>
    <t>ГРБС</t>
  </si>
  <si>
    <t xml:space="preserve">Первоначальный план на 2023 год, руб.</t>
  </si>
  <si>
    <t xml:space="preserve">План на 2025 год</t>
  </si>
  <si>
    <t xml:space="preserve">План на 1 квартал                         2025 года</t>
  </si>
  <si>
    <t xml:space="preserve">Исполнение на 01.04.2025</t>
  </si>
  <si>
    <t xml:space="preserve">Отклонение от первоначального плана, руб.                 (гр.2-гр.5) </t>
  </si>
  <si>
    <t xml:space="preserve">Отклонение от уточненного плана, руб.  (гр.3-гр.5) </t>
  </si>
  <si>
    <t xml:space="preserve">Отклонение от  плана 1 квартала 2023 года, руб.                 (гр.4-гр.5) </t>
  </si>
  <si>
    <t xml:space="preserve">% исполнения к первоначаль-ному плану (гр.5/гр.2)*100</t>
  </si>
  <si>
    <t xml:space="preserve">% исполнения к плану на 2025 год</t>
  </si>
  <si>
    <t xml:space="preserve">% исполнения  к плану на                1 квартал              2025 года</t>
  </si>
  <si>
    <t>1</t>
  </si>
  <si>
    <t>13</t>
  </si>
  <si>
    <t xml:space="preserve">"Укрепление межнационального и межконфессионального согласия, профилактика экстремизма в городе Нефтеюганске"</t>
  </si>
  <si>
    <t>13.1</t>
  </si>
  <si>
    <t xml:space="preserve">Развитие и использование потенциала молодежи в интересах укрепления единства российской нации, упрочения мира и согласия</t>
  </si>
  <si>
    <t>ДДА</t>
  </si>
  <si>
    <t>13.2</t>
  </si>
  <si>
    <t xml:space="preserve">Содействие этнокультурному многообразию народов России</t>
  </si>
  <si>
    <t>ККиТ</t>
  </si>
  <si>
    <t>13.3</t>
  </si>
  <si>
    <t xml:space="preserve"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 в молодежной среде (посредством анкетирования)</t>
  </si>
  <si>
    <t>13.4</t>
  </si>
  <si>
    <t xml:space="preserve"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</si>
  <si>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ДО</t>
  </si>
  <si>
    <t>13.5</t>
  </si>
  <si>
    <t xml:space="preserve">Повышение квалификации по вопросам профилактики терроризма для муниципальных служащих и работников муниципальных учреждений</t>
  </si>
  <si>
    <t>13.6</t>
  </si>
  <si>
    <t xml:space="preserve"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</si>
</sst>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(* #,##0.00_);_(* \-#,##0.00;_(* &quot;&quot;??_);_(@_)"/>
    <numFmt numFmtId="161" formatCode="#,##0.0"/>
  </numFmts>
  <fonts count="7">
    <font>
      <sz val="10.000000"/>
      <color theme="1"/>
      <name val="Arial"/>
    </font>
    <font>
      <sz val="11.000000"/>
      <color theme="1"/>
      <name val="Calibri"/>
      <scheme val="minor"/>
    </font>
    <font>
      <sz val="10.000000"/>
      <name val="Arial"/>
    </font>
    <font>
      <sz val="10.000000"/>
      <name val="Arial Cyr"/>
    </font>
    <font>
      <sz val="12.000000"/>
      <name val="Times New Roman"/>
    </font>
    <font>
      <sz val="10.000000"/>
      <name val="Times New Roman"/>
    </font>
    <font>
      <b/>
      <sz val="12.000000"/>
      <name val="Times New Roman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</cellStyleXfs>
  <cellXfs count="22">
    <xf fontId="0" fillId="0" borderId="0" numFmtId="0" xfId="0"/>
    <xf fontId="4" fillId="0" borderId="0" numFmtId="0" xfId="0" applyFont="1"/>
    <xf fontId="4" fillId="0" borderId="0" numFmtId="49" xfId="0" applyNumberFormat="1" applyFont="1" applyAlignment="1">
      <alignment horizontal="center" vertical="center"/>
    </xf>
    <xf fontId="4" fillId="0" borderId="0" numFmtId="0" xfId="0" applyFont="1" applyAlignment="1">
      <alignment horizontal="center"/>
    </xf>
    <xf fontId="4" fillId="0" borderId="0" numFmtId="0" xfId="2" applyFont="1" applyAlignment="1" applyProtection="1">
      <alignment horizontal="center" vertical="center" wrapText="1"/>
    </xf>
    <xf fontId="4" fillId="0" borderId="0" numFmtId="0" xfId="0" applyFont="1" applyAlignment="1">
      <alignment horizontal="right"/>
    </xf>
    <xf fontId="5" fillId="0" borderId="1" numFmtId="49" xfId="0" applyNumberFormat="1" applyFont="1" applyBorder="1" applyAlignment="1">
      <alignment horizontal="center" vertical="center" wrapText="1"/>
    </xf>
    <xf fontId="5" fillId="0" borderId="1" numFmtId="49" xfId="0" applyNumberFormat="1" applyFont="1" applyBorder="1" applyAlignment="1" applyProtection="1">
      <alignment horizontal="center" vertical="center" wrapText="1"/>
    </xf>
    <xf fontId="5" fillId="0" borderId="1" numFmtId="160" xfId="3" applyNumberFormat="1" applyFont="1" applyBorder="1" applyAlignment="1">
      <alignment horizontal="center" vertical="center" wrapText="1"/>
    </xf>
    <xf fontId="4" fillId="0" borderId="1" numFmtId="49" xfId="0" applyNumberFormat="1" applyFont="1" applyBorder="1" applyAlignment="1">
      <alignment horizontal="center" vertical="center"/>
    </xf>
    <xf fontId="4" fillId="0" borderId="1" numFmtId="1" xfId="0" applyNumberFormat="1" applyFont="1" applyBorder="1" applyAlignment="1">
      <alignment horizontal="center" vertical="center" wrapText="1"/>
    </xf>
    <xf fontId="4" fillId="0" borderId="1" numFmtId="1" xfId="3" applyNumberFormat="1" applyFont="1" applyBorder="1" applyAlignment="1">
      <alignment horizontal="center" vertical="center" wrapText="1"/>
    </xf>
    <xf fontId="6" fillId="0" borderId="0" numFmtId="0" xfId="0" applyFont="1"/>
    <xf fontId="6" fillId="0" borderId="1" numFmtId="49" xfId="0" applyNumberFormat="1" applyFont="1" applyBorder="1" applyAlignment="1">
      <alignment horizontal="center" vertical="center"/>
    </xf>
    <xf fontId="6" fillId="0" borderId="2" numFmtId="49" xfId="0" applyNumberFormat="1" applyFont="1" applyBorder="1" applyAlignment="1" applyProtection="1">
      <alignment horizontal="left" vertical="top" wrapText="1"/>
    </xf>
    <xf fontId="6" fillId="0" borderId="3" numFmtId="49" xfId="0" applyNumberFormat="1" applyFont="1" applyBorder="1" applyAlignment="1" applyProtection="1">
      <alignment horizontal="left" vertical="top" wrapText="1"/>
    </xf>
    <xf fontId="6" fillId="0" borderId="1" numFmtId="4" xfId="0" applyNumberFormat="1" applyFont="1" applyBorder="1" applyAlignment="1" applyProtection="1">
      <alignment horizontal="right" vertical="center" wrapText="1"/>
    </xf>
    <xf fontId="6" fillId="0" borderId="1" numFmtId="161" xfId="0" applyNumberFormat="1" applyFont="1" applyBorder="1" applyAlignment="1" applyProtection="1">
      <alignment horizontal="right" vertical="center" wrapText="1"/>
    </xf>
    <xf fontId="4" fillId="0" borderId="1" numFmtId="49" xfId="0" applyNumberFormat="1" applyFont="1" applyBorder="1" applyAlignment="1" applyProtection="1">
      <alignment horizontal="left" vertical="top" wrapText="1"/>
    </xf>
    <xf fontId="4" fillId="0" borderId="1" numFmtId="49" xfId="0" applyNumberFormat="1" applyFont="1" applyBorder="1" applyAlignment="1" applyProtection="1">
      <alignment horizontal="center" vertical="center" wrapText="1"/>
    </xf>
    <xf fontId="4" fillId="0" borderId="1" numFmtId="4" xfId="0" applyNumberFormat="1" applyFont="1" applyBorder="1" applyAlignment="1" applyProtection="1">
      <alignment horizontal="right" vertical="center" wrapText="1"/>
    </xf>
    <xf fontId="4" fillId="0" borderId="1" numFmtId="161" xfId="0" applyNumberFormat="1" applyFont="1" applyBorder="1" applyAlignment="1" applyProtection="1">
      <alignment horizontal="right" vertical="center" wrapText="1"/>
    </xf>
  </cellXfs>
  <cellStyles count="4">
    <cellStyle name="Обычный" xfId="0" builtinId="0"/>
    <cellStyle name="Обычный 3" xfId="1"/>
    <cellStyle name="Обычный_Tmp8" xfId="2"/>
    <cellStyle name="Обычный_расходы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1"/>
  </sheetPr>
  <sheetViews>
    <sheetView topLeftCell="A1" zoomScale="100" workbookViewId="0">
      <pane ySplit="5" topLeftCell="A6" activePane="bottomLeft" state="frozen"/>
      <selection activeCell="Q5" activeCellId="0" sqref="Q5"/>
    </sheetView>
  </sheetViews>
  <sheetFormatPr defaultColWidth="9.140625" defaultRowHeight="12.75"/>
  <cols>
    <col customWidth="1" min="1" max="1" style="2" width="5.5703125"/>
    <col customWidth="1" min="2" max="2" style="1" width="65.7109375"/>
    <col customWidth="1" min="3" max="3" style="3" width="10.140625"/>
    <col customWidth="1" hidden="1" min="4" max="4" style="1" width="3.7109375"/>
    <col customWidth="1" min="5" max="5" style="1" width="20.5703125"/>
    <col customWidth="1" min="6" max="7" style="1" width="19.85546875"/>
    <col customWidth="1" hidden="1" min="8" max="8" style="1" width="16.28515625"/>
    <col customWidth="1" hidden="1" min="9" max="9" style="1" width="16.7109375"/>
    <col customWidth="1" hidden="1" min="10" max="10" style="1" width="14.28515625"/>
    <col customWidth="1" hidden="1" min="11" max="11" style="1" width="12.28515625"/>
    <col customWidth="1" min="12" max="12" style="1" width="11.140625"/>
    <col customWidth="1" min="13" max="13" style="1" width="13.140625"/>
    <col customWidth="1" min="14" max="14" style="1" width="13.42578125"/>
    <col customWidth="1" min="15" max="15" style="1" width="14.85546875"/>
    <col customWidth="1" min="16" max="16" style="1" width="13.42578125"/>
    <col min="17" max="16384" style="1" width="9.140625"/>
  </cols>
  <sheetData>
    <row r="1" hidden="1"/>
    <row r="2" ht="37.5" customHeight="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>
      <c r="M3" s="5" t="s">
        <v>1</v>
      </c>
    </row>
    <row r="4" ht="61.5" customHeight="1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</row>
    <row r="5" ht="15">
      <c r="A5" s="9" t="s">
        <v>15</v>
      </c>
      <c r="B5" s="10">
        <v>2</v>
      </c>
      <c r="C5" s="10">
        <v>3</v>
      </c>
      <c r="D5" s="11">
        <v>2</v>
      </c>
      <c r="E5" s="10">
        <v>4</v>
      </c>
      <c r="F5" s="11">
        <v>5</v>
      </c>
      <c r="G5" s="10">
        <v>6</v>
      </c>
      <c r="H5" s="11">
        <v>6</v>
      </c>
      <c r="I5" s="10">
        <v>7</v>
      </c>
      <c r="J5" s="11">
        <v>8</v>
      </c>
      <c r="K5" s="10">
        <v>9</v>
      </c>
      <c r="L5" s="11">
        <v>7</v>
      </c>
      <c r="M5" s="10">
        <v>8</v>
      </c>
    </row>
    <row r="6" s="12" customFormat="1" ht="33.75" customHeight="1" collapsed="1">
      <c r="A6" s="13" t="s">
        <v>16</v>
      </c>
      <c r="B6" s="14" t="s">
        <v>17</v>
      </c>
      <c r="C6" s="15"/>
      <c r="D6" s="16"/>
      <c r="E6" s="16">
        <f>SUM(E7:E12)</f>
        <v>833500</v>
      </c>
      <c r="F6" s="16">
        <f>SUM(F7:F12)</f>
        <v>147000</v>
      </c>
      <c r="G6" s="16">
        <f>SUM(G7:G12)</f>
        <v>141360</v>
      </c>
      <c r="H6" s="16"/>
      <c r="I6" s="16"/>
      <c r="J6" s="16"/>
      <c r="K6" s="16"/>
      <c r="L6" s="17">
        <f t="shared" ref="L6:L12" si="0">G6/E6*100</f>
        <v>16.959808038392321</v>
      </c>
      <c r="M6" s="17">
        <f t="shared" ref="M6:M11" si="1">G6/F6*100</f>
        <v>96.16326530612244</v>
      </c>
    </row>
    <row r="7" ht="48.75" customHeight="1">
      <c r="A7" s="9" t="s">
        <v>18</v>
      </c>
      <c r="B7" s="18" t="s">
        <v>19</v>
      </c>
      <c r="C7" s="19" t="s">
        <v>20</v>
      </c>
      <c r="D7" s="20"/>
      <c r="E7" s="20">
        <v>66800</v>
      </c>
      <c r="F7" s="20">
        <v>0</v>
      </c>
      <c r="G7" s="20">
        <v>0</v>
      </c>
      <c r="H7" s="20"/>
      <c r="I7" s="20"/>
      <c r="J7" s="20"/>
      <c r="K7" s="20"/>
      <c r="L7" s="21">
        <f t="shared" si="0"/>
        <v>0</v>
      </c>
      <c r="M7" s="21"/>
      <c r="O7" s="1"/>
    </row>
    <row r="8" ht="15">
      <c r="A8" s="9" t="s">
        <v>21</v>
      </c>
      <c r="B8" s="18" t="s">
        <v>22</v>
      </c>
      <c r="C8" s="19" t="s">
        <v>23</v>
      </c>
      <c r="D8" s="20"/>
      <c r="E8" s="20">
        <v>276000</v>
      </c>
      <c r="F8" s="20">
        <v>0</v>
      </c>
      <c r="G8" s="20">
        <v>0</v>
      </c>
      <c r="H8" s="20"/>
      <c r="I8" s="20"/>
      <c r="J8" s="20"/>
      <c r="K8" s="20"/>
      <c r="L8" s="21">
        <f t="shared" si="0"/>
        <v>0</v>
      </c>
      <c r="M8" s="21"/>
      <c r="O8" s="1"/>
    </row>
    <row r="9" ht="75">
      <c r="A9" s="9" t="s">
        <v>24</v>
      </c>
      <c r="B9" s="18" t="s">
        <v>25</v>
      </c>
      <c r="C9" s="19" t="s">
        <v>20</v>
      </c>
      <c r="D9" s="20"/>
      <c r="E9" s="20">
        <v>109000</v>
      </c>
      <c r="F9" s="20">
        <v>0</v>
      </c>
      <c r="G9" s="20">
        <v>0</v>
      </c>
      <c r="H9" s="20"/>
      <c r="I9" s="20"/>
      <c r="J9" s="20"/>
      <c r="K9" s="20"/>
      <c r="L9" s="21">
        <f t="shared" si="0"/>
        <v>0</v>
      </c>
      <c r="M9" s="21"/>
      <c r="O9" s="1"/>
    </row>
    <row r="10" ht="90">
      <c r="A10" s="9" t="s">
        <v>26</v>
      </c>
      <c r="B10" s="18" t="s">
        <v>27</v>
      </c>
      <c r="C10" s="19" t="s">
        <v>28</v>
      </c>
      <c r="D10" s="20"/>
      <c r="E10" s="20">
        <v>234500</v>
      </c>
      <c r="F10" s="20">
        <v>100000</v>
      </c>
      <c r="G10" s="20">
        <v>100000</v>
      </c>
      <c r="H10" s="20"/>
      <c r="I10" s="20"/>
      <c r="J10" s="20"/>
      <c r="K10" s="20"/>
      <c r="L10" s="21">
        <f t="shared" si="0"/>
        <v>42.643923240938165</v>
      </c>
      <c r="M10" s="21">
        <f t="shared" si="1"/>
        <v>100</v>
      </c>
      <c r="O10" s="1"/>
    </row>
    <row r="11" ht="48" customHeight="1">
      <c r="A11" s="9" t="s">
        <v>29</v>
      </c>
      <c r="B11" s="18" t="s">
        <v>30</v>
      </c>
      <c r="C11" s="19" t="s">
        <v>28</v>
      </c>
      <c r="D11" s="20"/>
      <c r="E11" s="20">
        <v>97000</v>
      </c>
      <c r="F11" s="20">
        <v>47000</v>
      </c>
      <c r="G11" s="20">
        <v>41360</v>
      </c>
      <c r="H11" s="20"/>
      <c r="I11" s="20"/>
      <c r="J11" s="20"/>
      <c r="K11" s="20"/>
      <c r="L11" s="21">
        <f t="shared" si="0"/>
        <v>42.639175257731956</v>
      </c>
      <c r="M11" s="21">
        <f t="shared" si="1"/>
        <v>88</v>
      </c>
      <c r="O11" s="1"/>
    </row>
    <row r="12" ht="60">
      <c r="A12" s="9" t="s">
        <v>31</v>
      </c>
      <c r="B12" s="18" t="s">
        <v>32</v>
      </c>
      <c r="C12" s="19" t="s">
        <v>20</v>
      </c>
      <c r="D12" s="20"/>
      <c r="E12" s="20">
        <v>50200</v>
      </c>
      <c r="F12" s="20">
        <v>0</v>
      </c>
      <c r="G12" s="20">
        <v>0</v>
      </c>
      <c r="H12" s="20"/>
      <c r="I12" s="20"/>
      <c r="J12" s="20"/>
      <c r="K12" s="20"/>
      <c r="L12" s="21">
        <f t="shared" si="0"/>
        <v>0</v>
      </c>
      <c r="M12" s="21"/>
      <c r="O12" s="1"/>
    </row>
    <row r="13" ht="12.75" collapsed="1">
      <c r="A13" s="2"/>
      <c r="B13" s="1"/>
      <c r="C13" s="3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12.75">
      <c r="A14" s="2"/>
      <c r="B14" s="1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12.75">
      <c r="A15" s="2"/>
      <c r="B15" s="1"/>
      <c r="C15" s="3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</row>
    <row r="16" ht="12.75">
      <c r="A16" s="2"/>
      <c r="B16" s="1"/>
      <c r="C16" s="3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ht="12.75">
      <c r="A17" s="2"/>
      <c r="B17" s="1"/>
      <c r="C17" s="3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ht="12.75">
      <c r="A18" s="2"/>
      <c r="B18" s="1"/>
      <c r="C18" s="3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ht="12.75">
      <c r="A19" s="2"/>
      <c r="B19" s="1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ht="12.75">
      <c r="A20" s="2"/>
      <c r="B20" s="1"/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ht="12.75">
      <c r="A21" s="2"/>
      <c r="B21" s="1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ht="12.75">
      <c r="A22" s="2"/>
      <c r="B22" s="1"/>
      <c r="C22" s="3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ht="12.75">
      <c r="A23" s="2"/>
      <c r="B23" s="1"/>
      <c r="C23" s="3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ht="12.75">
      <c r="A24" s="2"/>
      <c r="B24" s="1"/>
      <c r="C24" s="3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ht="12.75">
      <c r="A25" s="2"/>
      <c r="B25" s="1"/>
      <c r="C25" s="3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ht="12.75">
      <c r="A26" s="2"/>
      <c r="B26" s="1"/>
      <c r="C26" s="3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ht="12.75">
      <c r="A27" s="2"/>
      <c r="B27" s="1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ht="12.75">
      <c r="A28" s="2"/>
      <c r="B28" s="1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ht="12.75">
      <c r="A29" s="2"/>
      <c r="B29" s="1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ht="12.75">
      <c r="A30" s="2"/>
      <c r="B30" s="1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12.75">
      <c r="A31" s="2"/>
      <c r="B31" s="1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ht="12.75">
      <c r="A32" s="2"/>
      <c r="B32" s="1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ht="12.75">
      <c r="A33" s="2"/>
      <c r="B33" s="1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ht="12.75">
      <c r="A34" s="2"/>
      <c r="B34" s="1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ht="12.75">
      <c r="A35" s="2"/>
      <c r="B35" s="1"/>
      <c r="C35" s="3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ht="12.75">
      <c r="A36" s="2"/>
      <c r="B36" s="1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ht="12.75">
      <c r="A37" s="2"/>
      <c r="B37" s="1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ht="12.75">
      <c r="A38" s="2"/>
      <c r="B38" s="1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ht="12.75">
      <c r="A39" s="2"/>
      <c r="B39" s="1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ht="12.75">
      <c r="A40" s="2"/>
      <c r="B40" s="1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ht="12.75">
      <c r="A41" s="2"/>
      <c r="B41" s="1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ht="12.75">
      <c r="A42" s="2"/>
      <c r="B42" s="1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ht="12.75">
      <c r="A43" s="2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ht="12.75">
      <c r="A44" s="2"/>
      <c r="B44" s="1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ht="12.75">
      <c r="A45" s="2"/>
      <c r="B45" s="1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ht="12.75">
      <c r="A46" s="2"/>
      <c r="B46" s="1"/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ht="12.75">
      <c r="A47" s="2"/>
      <c r="B47" s="1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ht="12.75">
      <c r="A48" s="2"/>
      <c r="B48" s="1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ht="12.75">
      <c r="A49" s="2"/>
      <c r="B49" s="1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2.75">
      <c r="A50" s="2"/>
      <c r="B50" s="1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2.75">
      <c r="A51" s="2"/>
      <c r="B51" s="1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2.75">
      <c r="A52" s="2"/>
      <c r="B52" s="1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2.75">
      <c r="A53" s="2"/>
      <c r="B53" s="1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2.75">
      <c r="A54" s="2"/>
      <c r="B54" s="1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2.75">
      <c r="A55" s="2"/>
      <c r="B55" s="1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2.75">
      <c r="A56" s="2"/>
      <c r="B56" s="1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2.75">
      <c r="A57" s="2"/>
      <c r="B57" s="1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2.75">
      <c r="A58" s="2"/>
      <c r="B58" s="1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2.75">
      <c r="A59" s="2"/>
      <c r="B59" s="1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2.75">
      <c r="A60" s="2"/>
      <c r="B60" s="1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2.75">
      <c r="A61" s="2"/>
      <c r="B61" s="1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2.75">
      <c r="A62" s="2"/>
      <c r="B62" s="1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2.75">
      <c r="A63" s="2"/>
      <c r="B63" s="1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2.75">
      <c r="A64" s="2"/>
      <c r="B64" s="1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2.75">
      <c r="A65" s="2"/>
      <c r="B65" s="1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2.75">
      <c r="A66" s="2"/>
      <c r="B66" s="1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2.75">
      <c r="A67" s="2"/>
      <c r="B67" s="1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2.75">
      <c r="A68" s="2"/>
      <c r="B68" s="1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2.75">
      <c r="A69" s="2"/>
      <c r="B69" s="1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2.75">
      <c r="A70" s="2"/>
      <c r="B70" s="1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2.75">
      <c r="A71" s="2"/>
      <c r="B71" s="1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2.75">
      <c r="A72" s="2"/>
      <c r="B72" s="1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2.75">
      <c r="A73" s="2"/>
      <c r="B73" s="1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ht="12.75">
      <c r="A74" s="2"/>
      <c r="B74" s="1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ht="12.75">
      <c r="A75" s="2"/>
      <c r="B75" s="1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ht="12.75">
      <c r="A76" s="2"/>
      <c r="B76" s="1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ht="12.75">
      <c r="A77" s="2"/>
      <c r="B77" s="1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ht="12.75">
      <c r="A78" s="2"/>
      <c r="B78" s="1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ht="12.75">
      <c r="A79" s="2"/>
      <c r="B79" s="1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ht="12.75">
      <c r="A80" s="2"/>
      <c r="B80" s="1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ht="12.75">
      <c r="A81" s="2"/>
      <c r="B81" s="1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ht="12.75">
      <c r="A82" s="2"/>
      <c r="B82" s="1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ht="12.75">
      <c r="A83" s="2"/>
      <c r="B83" s="1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ht="12.75">
      <c r="A84" s="2"/>
      <c r="B84" s="1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ht="12.75">
      <c r="A85" s="2"/>
      <c r="B85" s="1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ht="12.75">
      <c r="A86" s="2"/>
      <c r="B86" s="1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ht="12.75">
      <c r="A87" s="2"/>
      <c r="B87" s="1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ht="12.75">
      <c r="A88" s="2"/>
      <c r="B88" s="1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ht="12.75">
      <c r="A89" s="2"/>
      <c r="B89" s="1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ht="12.75">
      <c r="A90" s="2"/>
      <c r="B90" s="1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ht="12.75">
      <c r="A91" s="2"/>
      <c r="B91" s="1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ht="12.75">
      <c r="A92" s="2"/>
      <c r="B92" s="1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ht="12.75">
      <c r="A93" s="2"/>
      <c r="B93" s="1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ht="12.75">
      <c r="A94" s="2"/>
      <c r="B94" s="1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ht="12.75">
      <c r="A95" s="2"/>
      <c r="B95" s="1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ht="12.75">
      <c r="A96" s="2"/>
      <c r="B96" s="1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ht="12.75">
      <c r="A97" s="2"/>
      <c r="B97" s="1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ht="12.75">
      <c r="A98" s="2"/>
      <c r="B98" s="1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ht="12.75">
      <c r="A99" s="2"/>
      <c r="B99" s="1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ht="12.75">
      <c r="A100" s="2"/>
      <c r="B100" s="1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ht="12.75">
      <c r="A101" s="2"/>
      <c r="B101" s="1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ht="12.75">
      <c r="A102" s="2"/>
      <c r="B102" s="1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ht="12.75">
      <c r="A103" s="2"/>
      <c r="B103" s="1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ht="12.75">
      <c r="A104" s="2"/>
      <c r="B104" s="1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ht="12.75">
      <c r="A105" s="2"/>
      <c r="B105" s="1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ht="12.75">
      <c r="A106" s="2"/>
      <c r="B106" s="1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ht="12.75">
      <c r="A107" s="2"/>
      <c r="B107" s="1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ht="12.75">
      <c r="A108" s="2"/>
      <c r="B108" s="1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ht="12.75">
      <c r="A109" s="2"/>
      <c r="B109" s="1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ht="12.75">
      <c r="A110" s="2"/>
      <c r="B110" s="1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ht="12.75">
      <c r="A111" s="2"/>
      <c r="B111" s="1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ht="12.75">
      <c r="A112" s="2"/>
      <c r="B112" s="1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ht="12.75">
      <c r="E113" s="1"/>
      <c r="F113" s="1"/>
      <c r="G113" s="1"/>
    </row>
    <row r="120" ht="12.75">
      <c r="E120" s="1"/>
      <c r="F120" s="1"/>
      <c r="G120" s="1"/>
    </row>
    <row r="127" ht="12.75">
      <c r="E127" s="1"/>
      <c r="F127" s="1"/>
      <c r="G127" s="1"/>
    </row>
    <row r="130" ht="12.75">
      <c r="D130" s="1"/>
      <c r="E130" s="1"/>
      <c r="F130" s="1"/>
      <c r="G130" s="1"/>
      <c r="H130" s="1"/>
      <c r="I130" s="1"/>
      <c r="J130" s="1"/>
      <c r="K130" s="1"/>
    </row>
  </sheetData>
  <mergeCells count="2">
    <mergeCell ref="B2:M2"/>
    <mergeCell ref="B6:C6"/>
  </mergeCells>
  <printOptions headings="0" gridLines="0"/>
  <pageMargins left="0.70866141732283472" right="0.70866141732283472" top="0.35433070866141736" bottom="0.35433070866141736" header="0.31496062992125984" footer="0.31496062992125984"/>
  <pageSetup paperSize="9" scale="85" fitToWidth="1" fitToHeight="1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Charikovaev</cp:lastModifiedBy>
  <cp:revision>2</cp:revision>
  <dcterms:created xsi:type="dcterms:W3CDTF">2018-04-12T12:44:43Z</dcterms:created>
  <dcterms:modified xsi:type="dcterms:W3CDTF">2025-05-07T07:05:42Z</dcterms:modified>
</cp:coreProperties>
</file>