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ГОиЧС\Программа Защита населения\Сетевые\2025\"/>
    </mc:Choice>
  </mc:AlternateContent>
  <bookViews>
    <workbookView xWindow="0" yWindow="0" windowWidth="28800" windowHeight="12330"/>
  </bookViews>
  <sheets>
    <sheet name="2025" sheetId="5" r:id="rId1"/>
  </sheets>
  <definedNames>
    <definedName name="_xlnm._FilterDatabase" localSheetId="0" hidden="1">'2025'!$A$4:$P$4</definedName>
  </definedNames>
  <calcPr calcId="162913"/>
</workbook>
</file>

<file path=xl/calcChain.xml><?xml version="1.0" encoding="utf-8"?>
<calcChain xmlns="http://schemas.openxmlformats.org/spreadsheetml/2006/main">
  <c r="L9" i="5" l="1"/>
  <c r="M6" i="5" l="1"/>
  <c r="L6" i="5" l="1"/>
  <c r="L8" i="5" l="1"/>
  <c r="L10" i="5"/>
  <c r="M10" i="5"/>
  <c r="F7" i="5"/>
  <c r="G7" i="5"/>
  <c r="E7" i="5"/>
  <c r="L7" i="5" l="1"/>
  <c r="M7" i="5"/>
</calcChain>
</file>

<file path=xl/sharedStrings.xml><?xml version="1.0" encoding="utf-8"?>
<sst xmlns="http://schemas.openxmlformats.org/spreadsheetml/2006/main" count="28" uniqueCount="27">
  <si>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</si>
  <si>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</si>
  <si>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</si>
  <si>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</si>
  <si>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</si>
  <si>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</si>
  <si>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ДГиЗО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</si>
  <si>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</si>
  <si>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</si>
  <si>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</si>
  <si>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</si>
  <si>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</si>
  <si>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ДЖКХ</t>
  </si>
  <si>
    <t>ДДА</t>
  </si>
  <si>
    <t>7</t>
  </si>
  <si>
    <t>"Защита населения и территории от чрезвычайных ситуаций, обеспечение первичных мер пожарной безопасности в городе Нефтеюганске"</t>
  </si>
  <si>
    <t>Снижение рисков и смягчение последствий чрезвычайных ситуаций природного и техногенного характера на территории города</t>
  </si>
  <si>
    <t>7.1</t>
  </si>
  <si>
    <t>7.2</t>
  </si>
  <si>
    <t>Обеспечение функций казенного учреждения</t>
  </si>
  <si>
    <t>6.5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</si>
  <si>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</si>
  <si>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План на 2025 год</t>
  </si>
  <si>
    <t>% исполнения к плану на 2025 год</t>
  </si>
  <si>
    <t>План на 1 квартал                         2025 года</t>
  </si>
  <si>
    <t>% исполнения  к плану на                1 квартал              2025 года</t>
  </si>
  <si>
    <t>Исполнение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</si>
</sst>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28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4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</cellXfs>
  <cellStyles count="4">
    <cellStyle name="Обычный" xfId="0" builtinId="0"/>
    <cellStyle name="Обычный 3" xfId="2"/>
    <cellStyle name="Обычный_Tmp8" xfId="3"/>
    <cellStyle name="Обычный_расходы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0"/>
  <sheetViews>
    <sheetView tabSelected="1" zoomScaleNormal="100" workbookViewId="0">
      <pane ySplit="5" topLeftCell="A6" activePane="bottomLeft" state="frozen"/>
      <selection pane="bottomLeft" activeCell="O8" sqref="O8"/>
    </sheetView>
  </sheetViews>
  <sheetFormatPr defaultColWidth="9.140625" defaultRowHeight="15.75" x14ac:dyDescent="0.25"/>
  <cols>
    <col min="1" max="1" width="5.5703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7" width="19.8554687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1.140625" style="2" customWidth="1"/>
    <col min="13" max="13" width="13.140625" style="2" customWidth="1"/>
    <col min="14" max="14" width="13.42578125" style="2" customWidth="1"/>
    <col min="15" max="15" width="14.85546875" style="2" customWidth="1"/>
    <col min="16" max="16" width="13.42578125" style="2" customWidth="1"/>
    <col min="17" max="16384" width="9.140625" style="2"/>
  </cols>
  <sheetData>
    <row r="1" spans="1:13" hidden="1" x14ac:dyDescent="0.25"/>
    <row r="2" spans="1:13" ht="37.5" customHeight="1" x14ac:dyDescent="0.25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x14ac:dyDescent="0.25">
      <c r="M3" s="4" t="s">
        <v>3</v>
      </c>
    </row>
    <row r="4" spans="1:13" ht="61.5" customHeight="1" x14ac:dyDescent="0.25">
      <c r="A4" s="15" t="s">
        <v>9</v>
      </c>
      <c r="B4" s="16" t="s">
        <v>11</v>
      </c>
      <c r="C4" s="16" t="s">
        <v>8</v>
      </c>
      <c r="D4" s="17" t="s">
        <v>4</v>
      </c>
      <c r="E4" s="17" t="s">
        <v>22</v>
      </c>
      <c r="F4" s="17" t="s">
        <v>24</v>
      </c>
      <c r="G4" s="17" t="s">
        <v>26</v>
      </c>
      <c r="H4" s="17" t="s">
        <v>0</v>
      </c>
      <c r="I4" s="17" t="s">
        <v>2</v>
      </c>
      <c r="J4" s="17" t="s">
        <v>5</v>
      </c>
      <c r="K4" s="17" t="s">
        <v>1</v>
      </c>
      <c r="L4" s="17" t="s">
        <v>23</v>
      </c>
      <c r="M4" s="17" t="s">
        <v>25</v>
      </c>
    </row>
    <row r="5" spans="1:13" x14ac:dyDescent="0.25">
      <c r="A5" s="14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ht="51.75" hidden="1" customHeight="1" x14ac:dyDescent="0.25">
      <c r="A6" s="14" t="s">
        <v>20</v>
      </c>
      <c r="B6" s="18" t="s">
        <v>21</v>
      </c>
      <c r="C6" s="11" t="s">
        <v>13</v>
      </c>
      <c r="D6" s="10"/>
      <c r="E6" s="10"/>
      <c r="F6" s="10"/>
      <c r="G6" s="10"/>
      <c r="H6" s="10"/>
      <c r="I6" s="10"/>
      <c r="J6" s="10"/>
      <c r="K6" s="10"/>
      <c r="L6" s="13" t="e">
        <f t="shared" ref="L6:L10" si="0">G6/E6*100</f>
        <v>#DIV/0!</v>
      </c>
      <c r="M6" s="13" t="e">
        <f t="shared" ref="M6:M10" si="1">G6/F6*100</f>
        <v>#DIV/0!</v>
      </c>
    </row>
    <row r="7" spans="1:13" s="9" customFormat="1" ht="47.25" customHeight="1" x14ac:dyDescent="0.25">
      <c r="A7" s="7" t="s">
        <v>14</v>
      </c>
      <c r="B7" s="23" t="s">
        <v>15</v>
      </c>
      <c r="C7" s="24"/>
      <c r="D7" s="8"/>
      <c r="E7" s="8">
        <f>SUM(E8:E10)</f>
        <v>48346505</v>
      </c>
      <c r="F7" s="8">
        <f>SUM(F8:F10)</f>
        <v>8587430</v>
      </c>
      <c r="G7" s="8">
        <f>SUM(G8:G10)</f>
        <v>7147635.0599999996</v>
      </c>
      <c r="H7" s="8"/>
      <c r="I7" s="8"/>
      <c r="J7" s="8"/>
      <c r="K7" s="8"/>
      <c r="L7" s="12">
        <f t="shared" si="0"/>
        <v>14.784181524600381</v>
      </c>
      <c r="M7" s="12">
        <f t="shared" si="1"/>
        <v>83.233692268816156</v>
      </c>
    </row>
    <row r="8" spans="1:13" ht="26.25" customHeight="1" x14ac:dyDescent="0.25">
      <c r="A8" s="25" t="s">
        <v>17</v>
      </c>
      <c r="B8" s="21" t="s">
        <v>16</v>
      </c>
      <c r="C8" s="11" t="s">
        <v>6</v>
      </c>
      <c r="D8" s="10"/>
      <c r="E8" s="10">
        <v>9562905</v>
      </c>
      <c r="F8" s="10">
        <v>0</v>
      </c>
      <c r="G8" s="10">
        <v>0</v>
      </c>
      <c r="H8" s="10"/>
      <c r="I8" s="10"/>
      <c r="J8" s="10"/>
      <c r="K8" s="10"/>
      <c r="L8" s="13">
        <f t="shared" si="0"/>
        <v>0</v>
      </c>
      <c r="M8" s="13"/>
    </row>
    <row r="9" spans="1:13" ht="24" customHeight="1" x14ac:dyDescent="0.25">
      <c r="A9" s="26"/>
      <c r="B9" s="22"/>
      <c r="C9" s="11" t="s">
        <v>13</v>
      </c>
      <c r="D9" s="10"/>
      <c r="E9" s="10">
        <v>60000</v>
      </c>
      <c r="F9" s="10">
        <v>0</v>
      </c>
      <c r="G9" s="10">
        <v>0</v>
      </c>
      <c r="H9" s="10"/>
      <c r="I9" s="10"/>
      <c r="J9" s="10"/>
      <c r="K9" s="10"/>
      <c r="L9" s="13">
        <f t="shared" si="0"/>
        <v>0</v>
      </c>
      <c r="M9" s="13"/>
    </row>
    <row r="10" spans="1:13" x14ac:dyDescent="0.25">
      <c r="A10" s="20" t="s">
        <v>18</v>
      </c>
      <c r="B10" s="19" t="s">
        <v>19</v>
      </c>
      <c r="C10" s="11" t="s">
        <v>12</v>
      </c>
      <c r="D10" s="10"/>
      <c r="E10" s="10">
        <v>38723600</v>
      </c>
      <c r="F10" s="10">
        <v>8587430</v>
      </c>
      <c r="G10" s="10">
        <v>7147635.0599999996</v>
      </c>
      <c r="H10" s="10"/>
      <c r="I10" s="10"/>
      <c r="J10" s="10"/>
      <c r="K10" s="10"/>
      <c r="L10" s="13">
        <f t="shared" si="0"/>
        <v>18.458085147042112</v>
      </c>
      <c r="M10" s="13">
        <f t="shared" si="1"/>
        <v>83.233692268816156</v>
      </c>
    </row>
  </sheetData>
  <mergeCells count="4">
    <mergeCell ref="B2:M2"/>
    <mergeCell ref="B7:C7"/>
    <mergeCell ref="A8:A9"/>
    <mergeCell ref="B8:B9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Вячеслав Александрович Чертов</cp:lastModifiedBy>
  <cp:lastPrinted>2023-04-13T09:23:50Z</cp:lastPrinted>
  <dcterms:created xsi:type="dcterms:W3CDTF">2018-04-12T12:44:43Z</dcterms:created>
  <dcterms:modified xsi:type="dcterms:W3CDTF">2025-04-07T07:05:57Z</dcterms:modified>
</cp:coreProperties>
</file>