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<sst xmlns="http://schemas.openxmlformats.org/spreadsheetml/2006/main" count="29" uniqueCount="23">
  <si>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</si>
  <si>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</si>
  <si>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</si>
  <si>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</si>
  <si>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</si>
  <si>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</si>
  <si>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</si>
  <si>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</si>
  <si>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</si>
  <si>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</si>
  <si>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</si>
  <si>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</si>
  <si>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</si>
  <si>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</si>
  <si>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</si>
  <si>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</si>
  <si>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</si>
  <si>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</si>
  <si>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</si>
  <si>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</si>
  <si>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</si>
  <si>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>Отчет об исполнении сетевого плана-графика за март 2025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</si>
  <si>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01.04.2025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</si>
</sst>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sqref="A1:L1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20</v>
      </c>
      <c r="E2" s="53"/>
      <c r="F2" s="54"/>
      <c r="G2" s="55" t="s">
        <v>22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102343565</v>
      </c>
      <c r="E5" s="12">
        <f t="shared" ref="E5:H5" si="0">E6</f>
        <v>0</v>
      </c>
      <c r="F5" s="12">
        <f>F7+F8+F10</f>
        <v>102343565</v>
      </c>
      <c r="G5" s="12">
        <f>G7+G8+G10</f>
        <v>19383082.73</v>
      </c>
      <c r="H5" s="12">
        <f t="shared" si="0"/>
        <v>0</v>
      </c>
      <c r="I5" s="12">
        <f>I7+I8+I10</f>
        <v>19383082.73</v>
      </c>
      <c r="J5" s="13">
        <f>G5/D5*100</f>
        <v>18.939229574424147</v>
      </c>
      <c r="K5" s="13">
        <v>0</v>
      </c>
      <c r="L5" s="13">
        <f>I5/F5*100</f>
        <v>18.939229574424147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89606400</v>
      </c>
      <c r="E7" s="21">
        <v>0</v>
      </c>
      <c r="F7" s="21">
        <v>89606400</v>
      </c>
      <c r="G7" s="21">
        <v>17487723.969999999</v>
      </c>
      <c r="H7" s="21">
        <v>0</v>
      </c>
      <c r="I7" s="21">
        <v>17487723.969999999</v>
      </c>
      <c r="J7" s="21">
        <f t="shared" ref="J7:J8" si="1">G7/D7*100</f>
        <v>19.516155062584815</v>
      </c>
      <c r="K7" s="22">
        <v>0</v>
      </c>
      <c r="L7" s="22">
        <f>I7/F7*100</f>
        <v>19.516155062584815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19</v>
      </c>
      <c r="C8" s="43" t="s">
        <v>13</v>
      </c>
      <c r="D8" s="45">
        <v>12737165</v>
      </c>
      <c r="E8" s="45">
        <v>0</v>
      </c>
      <c r="F8" s="45">
        <v>12737165</v>
      </c>
      <c r="G8" s="45">
        <v>1895358.76</v>
      </c>
      <c r="H8" s="45">
        <v>0</v>
      </c>
      <c r="I8" s="45">
        <f>G8</f>
        <v>1895358.76</v>
      </c>
      <c r="J8" s="45">
        <f t="shared" si="1"/>
        <v>14.880538644195942</v>
      </c>
      <c r="K8" s="47">
        <v>0</v>
      </c>
      <c r="L8" s="47">
        <f t="shared" ref="L8" si="2">I8/F8*100</f>
        <v>14.880538644195942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22.5" customHeight="1" x14ac:dyDescent="0.3">
      <c r="A10" s="31"/>
      <c r="B10" s="33"/>
      <c r="C10" s="61"/>
      <c r="D10" s="63"/>
      <c r="E10" s="63"/>
      <c r="F10" s="63"/>
      <c r="G10" s="63"/>
      <c r="H10" s="63"/>
      <c r="I10" s="63"/>
      <c r="J10" s="63"/>
      <c r="K10" s="63"/>
      <c r="L10" s="63"/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17.25" customHeight="1" x14ac:dyDescent="0.3">
      <c r="A11" s="32"/>
      <c r="B11" s="34"/>
      <c r="C11" s="62"/>
      <c r="D11" s="64"/>
      <c r="E11" s="64"/>
      <c r="F11" s="64"/>
      <c r="G11" s="64"/>
      <c r="H11" s="64"/>
      <c r="I11" s="64"/>
      <c r="J11" s="64"/>
      <c r="K11" s="64"/>
      <c r="L11" s="64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2025-04-24T09:23:52Z</dcterms:modified>
</cp:coreProperties>
</file>