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4FD2FB67-4B29-4478-9243-2EF675F7377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5" sheetId="23" r:id="rId1"/>
    <sheet name="6" sheetId="22" r:id="rId2"/>
    <sheet name="7" sheetId="15" r:id="rId3"/>
    <sheet name="8" sheetId="25" r:id="rId4"/>
    <sheet name="9" sheetId="17" r:id="rId5"/>
    <sheet name="10" sheetId="18" r:id="rId6"/>
    <sheet name="11" sheetId="24" r:id="rId7"/>
  </sheets>
  <definedNames>
    <definedName name="_xlnm._FilterDatabase" localSheetId="5" hidden="1">'10'!$A$3:$J$68</definedName>
    <definedName name="_xlnm._FilterDatabase" localSheetId="6" hidden="1">'11'!$A$3:$J$49</definedName>
    <definedName name="_xlnm._FilterDatabase" localSheetId="0" hidden="1">'5'!$A$3:$J$24</definedName>
    <definedName name="_xlnm._FilterDatabase" localSheetId="1" hidden="1">'6'!$A$3:$J$42</definedName>
    <definedName name="_xlnm._FilterDatabase" localSheetId="2" hidden="1">'7'!$A$3:$J$43</definedName>
    <definedName name="_xlnm._FilterDatabase" localSheetId="3" hidden="1">'8'!$A$3:$J$116</definedName>
    <definedName name="_xlnm._FilterDatabase" localSheetId="4" hidden="1">'9'!$A$3:$J$60</definedName>
    <definedName name="_xlnm.Print_Titles" localSheetId="5">'10'!$3:$4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4" l="1"/>
  <c r="H34" i="24"/>
  <c r="G44" i="18"/>
  <c r="H44" i="18"/>
  <c r="G25" i="24"/>
  <c r="H25" i="24"/>
  <c r="G26" i="24"/>
  <c r="H26" i="24"/>
  <c r="G27" i="24"/>
  <c r="H27" i="24"/>
  <c r="G28" i="24"/>
  <c r="H28" i="24"/>
  <c r="G29" i="24"/>
  <c r="H29" i="24"/>
  <c r="G30" i="24"/>
  <c r="H30" i="24"/>
  <c r="G31" i="24"/>
  <c r="H31" i="24"/>
  <c r="G32" i="24"/>
  <c r="H32" i="24"/>
  <c r="G33" i="24"/>
  <c r="H33" i="24"/>
  <c r="G35" i="24"/>
  <c r="H35" i="24"/>
  <c r="G36" i="24"/>
  <c r="H36" i="24"/>
  <c r="G37" i="24"/>
  <c r="H37" i="24"/>
  <c r="G38" i="24"/>
  <c r="H38" i="24"/>
  <c r="G39" i="24"/>
  <c r="H39" i="24"/>
  <c r="G40" i="24"/>
  <c r="H40" i="24"/>
  <c r="G41" i="24"/>
  <c r="H41" i="24"/>
  <c r="G42" i="24"/>
  <c r="H42" i="24"/>
  <c r="G43" i="24"/>
  <c r="H43" i="24"/>
  <c r="G44" i="24"/>
  <c r="H44" i="24"/>
  <c r="G45" i="24"/>
  <c r="H45" i="24"/>
  <c r="G46" i="24"/>
  <c r="H46" i="24"/>
  <c r="G47" i="24"/>
  <c r="H47" i="24"/>
  <c r="G48" i="24"/>
  <c r="H48" i="24"/>
  <c r="G49" i="24"/>
  <c r="H49" i="24"/>
  <c r="G38" i="18"/>
  <c r="H38" i="18"/>
  <c r="G39" i="18"/>
  <c r="H39" i="18"/>
  <c r="G40" i="18"/>
  <c r="H40" i="18"/>
  <c r="G41" i="18"/>
  <c r="H41" i="18"/>
  <c r="G42" i="18"/>
  <c r="H42" i="18"/>
  <c r="G43" i="18"/>
  <c r="H43" i="18"/>
  <c r="G45" i="18"/>
  <c r="H45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7" i="18"/>
  <c r="H57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8" i="18"/>
  <c r="H68" i="18"/>
  <c r="G35" i="17"/>
  <c r="H35" i="17"/>
  <c r="G36" i="17"/>
  <c r="H36" i="17"/>
  <c r="G37" i="17"/>
  <c r="H37" i="17"/>
  <c r="G38" i="17"/>
  <c r="H38" i="17"/>
  <c r="G39" i="17"/>
  <c r="H39" i="17"/>
  <c r="G40" i="17"/>
  <c r="H40" i="17"/>
  <c r="G41" i="17"/>
  <c r="H41" i="17"/>
  <c r="G42" i="17"/>
  <c r="H42" i="17"/>
  <c r="G43" i="17"/>
  <c r="H43" i="17"/>
  <c r="G44" i="17"/>
  <c r="H44" i="17"/>
  <c r="G45" i="17"/>
  <c r="H45" i="17"/>
  <c r="G46" i="17"/>
  <c r="H46" i="17"/>
  <c r="G47" i="17"/>
  <c r="H47" i="17"/>
  <c r="G48" i="17"/>
  <c r="H48" i="17"/>
  <c r="G49" i="17"/>
  <c r="H49" i="17"/>
  <c r="G50" i="17"/>
  <c r="H50" i="17"/>
  <c r="G51" i="17"/>
  <c r="H51" i="17"/>
  <c r="G52" i="17"/>
  <c r="H52" i="17"/>
  <c r="G53" i="17"/>
  <c r="H53" i="17"/>
  <c r="G54" i="17"/>
  <c r="H54" i="17"/>
  <c r="G55" i="17"/>
  <c r="H55" i="17"/>
  <c r="G56" i="17"/>
  <c r="H56" i="17"/>
  <c r="G57" i="17"/>
  <c r="H57" i="17"/>
  <c r="G58" i="17"/>
  <c r="H58" i="17"/>
  <c r="G59" i="17"/>
  <c r="H59" i="17"/>
  <c r="G60" i="17"/>
  <c r="H60" i="17"/>
  <c r="G32" i="25"/>
  <c r="H32" i="25"/>
  <c r="G33" i="25"/>
  <c r="H33" i="25"/>
  <c r="G34" i="25"/>
  <c r="H34" i="25"/>
  <c r="G35" i="25"/>
  <c r="H35" i="25"/>
  <c r="G36" i="25"/>
  <c r="H36" i="25"/>
  <c r="G37" i="25"/>
  <c r="H37" i="25"/>
  <c r="G38" i="25"/>
  <c r="H38" i="25"/>
  <c r="G39" i="25"/>
  <c r="H39" i="25"/>
  <c r="G40" i="25"/>
  <c r="H40" i="25"/>
  <c r="G41" i="25"/>
  <c r="H41" i="25"/>
  <c r="G42" i="25"/>
  <c r="H42" i="25"/>
  <c r="G43" i="25"/>
  <c r="H43" i="25"/>
  <c r="G44" i="25"/>
  <c r="H44" i="25"/>
  <c r="G45" i="25"/>
  <c r="H45" i="25"/>
  <c r="G46" i="25"/>
  <c r="H46" i="25"/>
  <c r="G47" i="25"/>
  <c r="H47" i="25"/>
  <c r="G48" i="25"/>
  <c r="H48" i="25"/>
  <c r="G49" i="25"/>
  <c r="H49" i="25"/>
  <c r="G50" i="25"/>
  <c r="H50" i="25"/>
  <c r="G51" i="25"/>
  <c r="H51" i="25"/>
  <c r="G52" i="25"/>
  <c r="H52" i="25"/>
  <c r="G53" i="25"/>
  <c r="H53" i="25"/>
  <c r="G54" i="25"/>
  <c r="H54" i="25"/>
  <c r="G55" i="25"/>
  <c r="H55" i="25"/>
  <c r="G56" i="25"/>
  <c r="H56" i="25"/>
  <c r="G57" i="25"/>
  <c r="H57" i="25"/>
  <c r="G58" i="25"/>
  <c r="H58" i="25"/>
  <c r="G59" i="25"/>
  <c r="H59" i="25"/>
  <c r="G60" i="25"/>
  <c r="H60" i="25"/>
  <c r="G61" i="25"/>
  <c r="H61" i="25"/>
  <c r="G62" i="25"/>
  <c r="H62" i="25"/>
  <c r="G63" i="25"/>
  <c r="H63" i="25"/>
  <c r="G64" i="25"/>
  <c r="H64" i="25"/>
  <c r="G65" i="25"/>
  <c r="H65" i="25"/>
  <c r="G66" i="25"/>
  <c r="H66" i="25"/>
  <c r="G67" i="25"/>
  <c r="H67" i="25"/>
  <c r="G68" i="25"/>
  <c r="H68" i="25"/>
  <c r="G69" i="25"/>
  <c r="H69" i="25"/>
  <c r="G70" i="25"/>
  <c r="H70" i="25"/>
  <c r="G71" i="25"/>
  <c r="H71" i="25"/>
  <c r="G72" i="25"/>
  <c r="H72" i="25"/>
  <c r="G73" i="25"/>
  <c r="H73" i="25"/>
  <c r="G74" i="25"/>
  <c r="H74" i="25"/>
  <c r="G75" i="25"/>
  <c r="H75" i="25"/>
  <c r="G76" i="25"/>
  <c r="H76" i="25"/>
  <c r="G77" i="25"/>
  <c r="H77" i="25"/>
  <c r="G78" i="25"/>
  <c r="H78" i="25"/>
  <c r="G79" i="25"/>
  <c r="H79" i="25"/>
  <c r="G80" i="25"/>
  <c r="H80" i="25"/>
  <c r="G81" i="25"/>
  <c r="H81" i="25"/>
  <c r="G82" i="25"/>
  <c r="H82" i="25"/>
  <c r="G83" i="25"/>
  <c r="H83" i="25"/>
  <c r="G84" i="25"/>
  <c r="H84" i="25"/>
  <c r="G85" i="25"/>
  <c r="H85" i="25"/>
  <c r="G86" i="25"/>
  <c r="H86" i="25"/>
  <c r="G87" i="25"/>
  <c r="H87" i="25"/>
  <c r="G88" i="25"/>
  <c r="H88" i="25"/>
  <c r="G89" i="25"/>
  <c r="H89" i="25"/>
  <c r="G90" i="25"/>
  <c r="H90" i="25"/>
  <c r="G91" i="25"/>
  <c r="H91" i="25"/>
  <c r="G92" i="25"/>
  <c r="H92" i="25"/>
  <c r="G93" i="25"/>
  <c r="H93" i="25"/>
  <c r="G94" i="25"/>
  <c r="H94" i="25"/>
  <c r="G95" i="25"/>
  <c r="H95" i="25"/>
  <c r="G96" i="25"/>
  <c r="H96" i="25"/>
  <c r="G97" i="25"/>
  <c r="H97" i="25"/>
  <c r="G98" i="25"/>
  <c r="H98" i="25"/>
  <c r="G99" i="25"/>
  <c r="H99" i="25"/>
  <c r="G100" i="25"/>
  <c r="H100" i="25"/>
  <c r="G101" i="25"/>
  <c r="H101" i="25"/>
  <c r="G102" i="25"/>
  <c r="H102" i="25"/>
  <c r="G103" i="25"/>
  <c r="H103" i="25"/>
  <c r="G104" i="25"/>
  <c r="H104" i="25"/>
  <c r="G105" i="25"/>
  <c r="H105" i="25"/>
  <c r="G106" i="25"/>
  <c r="H106" i="25"/>
  <c r="G107" i="25"/>
  <c r="H107" i="25"/>
  <c r="G108" i="25"/>
  <c r="H108" i="25"/>
  <c r="G109" i="25"/>
  <c r="H109" i="25"/>
  <c r="G110" i="25"/>
  <c r="H110" i="25"/>
  <c r="G111" i="25"/>
  <c r="H111" i="25"/>
  <c r="G112" i="25"/>
  <c r="H112" i="25"/>
  <c r="G113" i="25"/>
  <c r="H113" i="25"/>
  <c r="G114" i="25"/>
  <c r="H114" i="25"/>
  <c r="G115" i="25"/>
  <c r="H115" i="25"/>
  <c r="G116" i="25"/>
  <c r="H116" i="25"/>
  <c r="G5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42" i="15"/>
  <c r="H42" i="15"/>
  <c r="G43" i="15"/>
  <c r="H43" i="15"/>
  <c r="G24" i="22"/>
  <c r="H24" i="22"/>
  <c r="G25" i="22"/>
  <c r="H25" i="22"/>
  <c r="G26" i="22"/>
  <c r="H26" i="22"/>
  <c r="G27" i="22"/>
  <c r="H27" i="22"/>
  <c r="G28" i="22"/>
  <c r="H28" i="22"/>
  <c r="G29" i="22"/>
  <c r="H29" i="22"/>
  <c r="G30" i="22"/>
  <c r="H30" i="22"/>
  <c r="G31" i="22"/>
  <c r="H31" i="22"/>
  <c r="G32" i="22"/>
  <c r="H32" i="22"/>
  <c r="G33" i="22"/>
  <c r="H33" i="22"/>
  <c r="G34" i="22"/>
  <c r="H34" i="22"/>
  <c r="G35" i="22"/>
  <c r="H35" i="22"/>
  <c r="G36" i="22"/>
  <c r="H36" i="22"/>
  <c r="G37" i="22"/>
  <c r="H37" i="22"/>
  <c r="G38" i="22"/>
  <c r="H38" i="22"/>
  <c r="G39" i="22"/>
  <c r="H39" i="22"/>
  <c r="G40" i="22"/>
  <c r="H40" i="22"/>
  <c r="G41" i="22"/>
  <c r="H41" i="22"/>
  <c r="G42" i="22"/>
  <c r="H42" i="22"/>
  <c r="G35" i="18" l="1"/>
  <c r="H35" i="18"/>
  <c r="G17" i="25"/>
  <c r="H17" i="25"/>
  <c r="G14" i="23" l="1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H31" i="25" l="1"/>
  <c r="G31" i="25"/>
  <c r="H30" i="25"/>
  <c r="G30" i="25"/>
  <c r="H29" i="25"/>
  <c r="G29" i="25"/>
  <c r="H28" i="25"/>
  <c r="G28" i="25"/>
  <c r="H27" i="25"/>
  <c r="G27" i="25"/>
  <c r="H26" i="25"/>
  <c r="G26" i="25"/>
  <c r="H25" i="25"/>
  <c r="G25" i="25"/>
  <c r="H24" i="25"/>
  <c r="G24" i="25"/>
  <c r="H23" i="25"/>
  <c r="G23" i="25"/>
  <c r="H22" i="25"/>
  <c r="G22" i="25"/>
  <c r="H21" i="25"/>
  <c r="G21" i="25"/>
  <c r="H20" i="25"/>
  <c r="G20" i="25"/>
  <c r="H19" i="25"/>
  <c r="G19" i="25"/>
  <c r="H18" i="25"/>
  <c r="G18" i="25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H6" i="25"/>
  <c r="G6" i="25"/>
  <c r="G5" i="25"/>
  <c r="G16" i="18" l="1"/>
  <c r="H16" i="18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G32" i="18"/>
  <c r="H32" i="18"/>
  <c r="G33" i="18"/>
  <c r="H33" i="18"/>
  <c r="G34" i="18"/>
  <c r="H34" i="18"/>
  <c r="G36" i="18"/>
  <c r="H36" i="18"/>
  <c r="G37" i="18"/>
  <c r="H37" i="18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19" i="22"/>
  <c r="H19" i="22"/>
  <c r="G20" i="22"/>
  <c r="H20" i="22"/>
  <c r="G21" i="22"/>
  <c r="H21" i="22"/>
  <c r="G22" i="22"/>
  <c r="H22" i="22"/>
  <c r="G23" i="22"/>
  <c r="H23" i="22"/>
  <c r="G14" i="24" l="1"/>
  <c r="H14" i="24"/>
  <c r="G15" i="24"/>
  <c r="H15" i="24"/>
  <c r="G16" i="24"/>
  <c r="H16" i="24"/>
  <c r="G17" i="24"/>
  <c r="H17" i="24"/>
  <c r="G18" i="24"/>
  <c r="H18" i="24"/>
  <c r="G19" i="24"/>
  <c r="H19" i="24"/>
  <c r="G20" i="24"/>
  <c r="H20" i="24"/>
  <c r="G21" i="24"/>
  <c r="H21" i="24"/>
  <c r="G22" i="24"/>
  <c r="H22" i="24"/>
  <c r="G23" i="24"/>
  <c r="H23" i="24"/>
  <c r="G24" i="24"/>
  <c r="H24" i="24"/>
  <c r="G9" i="22"/>
  <c r="H9" i="22"/>
  <c r="G10" i="22"/>
  <c r="H10" i="22"/>
  <c r="G11" i="22"/>
  <c r="H11" i="22"/>
  <c r="G12" i="22"/>
  <c r="H12" i="22"/>
  <c r="G13" i="22"/>
  <c r="H13" i="22"/>
  <c r="G14" i="22"/>
  <c r="H14" i="22"/>
  <c r="G15" i="22"/>
  <c r="H15" i="22"/>
  <c r="G16" i="22"/>
  <c r="H16" i="22"/>
  <c r="G17" i="22"/>
  <c r="H17" i="22"/>
  <c r="G18" i="22"/>
  <c r="H18" i="22"/>
  <c r="G19" i="17" l="1"/>
  <c r="H19" i="17"/>
  <c r="G20" i="17"/>
  <c r="H20" i="17"/>
  <c r="G21" i="15" l="1"/>
  <c r="H21" i="15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12" i="23"/>
  <c r="H12" i="23"/>
  <c r="G13" i="23"/>
  <c r="H13" i="23"/>
  <c r="G7" i="24" l="1"/>
  <c r="H7" i="24"/>
  <c r="H6" i="17" l="1"/>
  <c r="H20" i="15" l="1"/>
  <c r="G20" i="15"/>
  <c r="H19" i="15"/>
  <c r="G19" i="15"/>
  <c r="H18" i="15"/>
  <c r="G18" i="15"/>
  <c r="H17" i="15"/>
  <c r="G17" i="15"/>
  <c r="H13" i="24" l="1"/>
  <c r="G13" i="24"/>
  <c r="H12" i="24"/>
  <c r="G12" i="24"/>
  <c r="H11" i="24"/>
  <c r="G11" i="24"/>
  <c r="H10" i="24"/>
  <c r="G10" i="24"/>
  <c r="H9" i="24"/>
  <c r="G9" i="24"/>
  <c r="H8" i="24"/>
  <c r="G8" i="24"/>
  <c r="H6" i="24"/>
  <c r="G6" i="24"/>
  <c r="G5" i="24"/>
  <c r="G5" i="18"/>
  <c r="H15" i="18" l="1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H8" i="22"/>
  <c r="G8" i="22"/>
  <c r="H7" i="22"/>
  <c r="G7" i="22"/>
  <c r="H6" i="22"/>
  <c r="G6" i="22"/>
  <c r="G5" i="22"/>
  <c r="H15" i="15"/>
  <c r="H16" i="15"/>
  <c r="G15" i="15"/>
  <c r="G16" i="15"/>
  <c r="G7" i="17" l="1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G6" i="17"/>
  <c r="G5" i="17"/>
  <c r="H6" i="15" l="1"/>
  <c r="G6" i="15"/>
</calcChain>
</file>

<file path=xl/sharedStrings.xml><?xml version="1.0" encoding="utf-8"?>
<sst xmlns="http://schemas.openxmlformats.org/spreadsheetml/2006/main" count="1674" uniqueCount="779">
  <si>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</si>
  <si>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</si>
  <si>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</si>
  <si>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</si>
  <si>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</si>
  <si>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</si>
  <si>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</si>
  <si>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</si>
  <si>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</si>
  <si>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</si>
  <si>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</si>
  <si>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</si>
  <si>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</si>
  <si>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 xml:space="preserve">город </t>
  </si>
  <si>
    <t>Допуск</t>
  </si>
  <si>
    <t>Морозова</t>
  </si>
  <si>
    <t>Ангелина</t>
  </si>
  <si>
    <t>Юрьевна</t>
  </si>
  <si>
    <t>Анна</t>
  </si>
  <si>
    <t>Александровна</t>
  </si>
  <si>
    <t>Дмитрий</t>
  </si>
  <si>
    <t>Евгеньевич</t>
  </si>
  <si>
    <t>Балан</t>
  </si>
  <si>
    <t>Елена</t>
  </si>
  <si>
    <t>Корнеловна</t>
  </si>
  <si>
    <t>Дмитриевич</t>
  </si>
  <si>
    <t>Алина</t>
  </si>
  <si>
    <t>Динаровна</t>
  </si>
  <si>
    <t>Бай</t>
  </si>
  <si>
    <t>Александр</t>
  </si>
  <si>
    <t>Александрович</t>
  </si>
  <si>
    <t>Юлия</t>
  </si>
  <si>
    <t>Игоревна</t>
  </si>
  <si>
    <t>Анар</t>
  </si>
  <si>
    <t>Шахинович</t>
  </si>
  <si>
    <t>Афанасьева</t>
  </si>
  <si>
    <t>Кирилл</t>
  </si>
  <si>
    <t>Петрова</t>
  </si>
  <si>
    <t>Дарина</t>
  </si>
  <si>
    <t>Алексеевна</t>
  </si>
  <si>
    <t>Владимировна</t>
  </si>
  <si>
    <t>Арина</t>
  </si>
  <si>
    <t>Николаевна</t>
  </si>
  <si>
    <t>Юлдуз</t>
  </si>
  <si>
    <t>Зиявдиновна</t>
  </si>
  <si>
    <t>Дубейко</t>
  </si>
  <si>
    <t>Вероника</t>
  </si>
  <si>
    <t>Антоновна</t>
  </si>
  <si>
    <t>Ноэмия</t>
  </si>
  <si>
    <t>Витальевна</t>
  </si>
  <si>
    <t>МБОУ "СОШ №10"</t>
  </si>
  <si>
    <t>МБОУ "Лицей №1"</t>
  </si>
  <si>
    <t>МБОУ "СОШ №1"</t>
  </si>
  <si>
    <t>МБОУ "СОШ №7"</t>
  </si>
  <si>
    <t xml:space="preserve">Козаченко </t>
  </si>
  <si>
    <t xml:space="preserve">Алексеевна </t>
  </si>
  <si>
    <t>Владиславовна</t>
  </si>
  <si>
    <t>Анастасия</t>
  </si>
  <si>
    <t>Владимир</t>
  </si>
  <si>
    <t>Денисович</t>
  </si>
  <si>
    <t>Анатольевич</t>
  </si>
  <si>
    <t>Паляничка</t>
  </si>
  <si>
    <t>Валерий</t>
  </si>
  <si>
    <t>Викторович</t>
  </si>
  <si>
    <t>Пятибратов</t>
  </si>
  <si>
    <t>Сергей</t>
  </si>
  <si>
    <t>Налибиева</t>
  </si>
  <si>
    <t>Асият</t>
  </si>
  <si>
    <t>Азаматовна</t>
  </si>
  <si>
    <t>Тойчубекова</t>
  </si>
  <si>
    <t>Мирлановна</t>
  </si>
  <si>
    <t>Иванович</t>
  </si>
  <si>
    <t>Фархшатова</t>
  </si>
  <si>
    <t>Диана</t>
  </si>
  <si>
    <t xml:space="preserve">Кузнецов </t>
  </si>
  <si>
    <t xml:space="preserve">Максим </t>
  </si>
  <si>
    <t xml:space="preserve">Игоревич </t>
  </si>
  <si>
    <t>Раимбердиева</t>
  </si>
  <si>
    <t>Шахризода</t>
  </si>
  <si>
    <t>Артуровна</t>
  </si>
  <si>
    <t xml:space="preserve">Денис </t>
  </si>
  <si>
    <t>Иванова</t>
  </si>
  <si>
    <t>Чвиркович</t>
  </si>
  <si>
    <t>Павел</t>
  </si>
  <si>
    <t>Сергеевич</t>
  </si>
  <si>
    <t>МБОУ "СОШ №2 им.А.И. Исаевой"</t>
  </si>
  <si>
    <t>МБОУ "СОШ №13"</t>
  </si>
  <si>
    <t>ЧОУ "НПГ"</t>
  </si>
  <si>
    <t>Анатольевна</t>
  </si>
  <si>
    <t>Барсуков</t>
  </si>
  <si>
    <t>Валерия</t>
  </si>
  <si>
    <t>Полина</t>
  </si>
  <si>
    <t>Васильевна</t>
  </si>
  <si>
    <t>Емельяненко</t>
  </si>
  <si>
    <t>Аркадий</t>
  </si>
  <si>
    <t>Алексеевич</t>
  </si>
  <si>
    <t>Ильнар</t>
  </si>
  <si>
    <t>Филюзович</t>
  </si>
  <si>
    <t>Халгаева</t>
  </si>
  <si>
    <t>Надежда</t>
  </si>
  <si>
    <t>Виктория</t>
  </si>
  <si>
    <t>Дмитриевна</t>
  </si>
  <si>
    <t>Десятова</t>
  </si>
  <si>
    <t>Мирослава</t>
  </si>
  <si>
    <t>Руслановна</t>
  </si>
  <si>
    <t>Альбина</t>
  </si>
  <si>
    <t>Олеговна</t>
  </si>
  <si>
    <t xml:space="preserve">Яндиев </t>
  </si>
  <si>
    <t xml:space="preserve">Юсуф </t>
  </si>
  <si>
    <t xml:space="preserve">Амирханович </t>
  </si>
  <si>
    <t>Пластун</t>
  </si>
  <si>
    <t>Екатерина</t>
  </si>
  <si>
    <t>Евгеньевна</t>
  </si>
  <si>
    <t xml:space="preserve">Вачаев </t>
  </si>
  <si>
    <t>Аюб</t>
  </si>
  <si>
    <t>Роман</t>
  </si>
  <si>
    <t>Андреевич</t>
  </si>
  <si>
    <t>Софья</t>
  </si>
  <si>
    <t>Юнакова</t>
  </si>
  <si>
    <t>Сергеевна</t>
  </si>
  <si>
    <t>Максимовна</t>
  </si>
  <si>
    <t>Девлетханова</t>
  </si>
  <si>
    <t>Луиза</t>
  </si>
  <si>
    <t>Умалатовна</t>
  </si>
  <si>
    <t>Зарипов</t>
  </si>
  <si>
    <t>Лев</t>
  </si>
  <si>
    <t>Ваганов</t>
  </si>
  <si>
    <t>Артём</t>
  </si>
  <si>
    <t>Милана</t>
  </si>
  <si>
    <t>Марец</t>
  </si>
  <si>
    <t>Иван</t>
  </si>
  <si>
    <t>Степасюк</t>
  </si>
  <si>
    <t>Елизавета</t>
  </si>
  <si>
    <t>Зиновьев</t>
  </si>
  <si>
    <t>Витальевич</t>
  </si>
  <si>
    <t>Огурлуев</t>
  </si>
  <si>
    <t>Мухамад</t>
  </si>
  <si>
    <t>Саидахмадович</t>
  </si>
  <si>
    <t>Аделина</t>
  </si>
  <si>
    <t>Могилева</t>
  </si>
  <si>
    <t>Вадимович</t>
  </si>
  <si>
    <t>Вадимовна</t>
  </si>
  <si>
    <t>Столярова</t>
  </si>
  <si>
    <t>Эдуардович</t>
  </si>
  <si>
    <t>Лилия</t>
  </si>
  <si>
    <t xml:space="preserve"> МБОУ "СОШ №5"</t>
  </si>
  <si>
    <t>Дарья</t>
  </si>
  <si>
    <t>Викторовна</t>
  </si>
  <si>
    <t>Ульяна</t>
  </si>
  <si>
    <t>Кира</t>
  </si>
  <si>
    <t>Тебякина</t>
  </si>
  <si>
    <t>Евдокия</t>
  </si>
  <si>
    <t>Егоровна</t>
  </si>
  <si>
    <t>Ярослав</t>
  </si>
  <si>
    <t>Ева</t>
  </si>
  <si>
    <t>Карпов</t>
  </si>
  <si>
    <t>Василий</t>
  </si>
  <si>
    <t>Егор</t>
  </si>
  <si>
    <t>Юрьевич</t>
  </si>
  <si>
    <t>Файзуллина</t>
  </si>
  <si>
    <t>Альбертовна</t>
  </si>
  <si>
    <t>Вадим</t>
  </si>
  <si>
    <t>Артур</t>
  </si>
  <si>
    <t>Максим</t>
  </si>
  <si>
    <t>Ринатовна</t>
  </si>
  <si>
    <t>Андреевна</t>
  </si>
  <si>
    <t>Колесова</t>
  </si>
  <si>
    <t>Романович</t>
  </si>
  <si>
    <t xml:space="preserve">Ксения </t>
  </si>
  <si>
    <t xml:space="preserve">Игоревна </t>
  </si>
  <si>
    <t>Вячеславовна</t>
  </si>
  <si>
    <t>Григорьев</t>
  </si>
  <si>
    <t>Ильдаровна</t>
  </si>
  <si>
    <t>Олегович</t>
  </si>
  <si>
    <t xml:space="preserve">Анна </t>
  </si>
  <si>
    <t>Алисафа кызы</t>
  </si>
  <si>
    <t>Бочарова</t>
  </si>
  <si>
    <t>Милена</t>
  </si>
  <si>
    <t>Давидовна</t>
  </si>
  <si>
    <t>Ксения</t>
  </si>
  <si>
    <t>Денисовна</t>
  </si>
  <si>
    <t>Суровцев</t>
  </si>
  <si>
    <t>Игорь</t>
  </si>
  <si>
    <t>Владимирович</t>
  </si>
  <si>
    <t>Тимур</t>
  </si>
  <si>
    <t>Робертович</t>
  </si>
  <si>
    <t>Михайлович</t>
  </si>
  <si>
    <t>Андоськин</t>
  </si>
  <si>
    <t>Волошенко</t>
  </si>
  <si>
    <t xml:space="preserve">Татьяна </t>
  </si>
  <si>
    <t>Романовна</t>
  </si>
  <si>
    <t>Сапко</t>
  </si>
  <si>
    <t>Газизов</t>
  </si>
  <si>
    <t>Мансурович</t>
  </si>
  <si>
    <t>Элина</t>
  </si>
  <si>
    <t>Нефёдов</t>
  </si>
  <si>
    <t>Евгений</t>
  </si>
  <si>
    <t>Яковленко</t>
  </si>
  <si>
    <t>Андрей</t>
  </si>
  <si>
    <t>Кириллович</t>
  </si>
  <si>
    <t>Артем</t>
  </si>
  <si>
    <t>Камила</t>
  </si>
  <si>
    <t>Гмерина</t>
  </si>
  <si>
    <t>Эдуардовна</t>
  </si>
  <si>
    <t>Кугурушев</t>
  </si>
  <si>
    <t>Богданович</t>
  </si>
  <si>
    <t>Власенко</t>
  </si>
  <si>
    <t>Даниил</t>
  </si>
  <si>
    <t>Большаков</t>
  </si>
  <si>
    <t>Никита</t>
  </si>
  <si>
    <t>МБОУ "СОШ №9"</t>
  </si>
  <si>
    <t>Валерьевна</t>
  </si>
  <si>
    <t>Алексей</t>
  </si>
  <si>
    <t>Тимуровна</t>
  </si>
  <si>
    <t>Карина</t>
  </si>
  <si>
    <t>Алёна</t>
  </si>
  <si>
    <t>Руслан</t>
  </si>
  <si>
    <t>Рустамович</t>
  </si>
  <si>
    <t>Айратовна</t>
  </si>
  <si>
    <t xml:space="preserve">Дозорова </t>
  </si>
  <si>
    <t>Геннадьевна</t>
  </si>
  <si>
    <t>Курко</t>
  </si>
  <si>
    <t>Михайловна</t>
  </si>
  <si>
    <t>Закаблуков</t>
  </si>
  <si>
    <t xml:space="preserve">Дмитрий </t>
  </si>
  <si>
    <t xml:space="preserve">Сайфутдинов </t>
  </si>
  <si>
    <t>Роберт</t>
  </si>
  <si>
    <t>Эльвирович</t>
  </si>
  <si>
    <t>МБУ ДО "ДДТ"</t>
  </si>
  <si>
    <t xml:space="preserve">Иноценко </t>
  </si>
  <si>
    <t>Лисицын</t>
  </si>
  <si>
    <t>Полякова</t>
  </si>
  <si>
    <t>Квочина</t>
  </si>
  <si>
    <t>Татьяна</t>
  </si>
  <si>
    <t>Павловна</t>
  </si>
  <si>
    <t xml:space="preserve">Баронецкий </t>
  </si>
  <si>
    <t xml:space="preserve">Будрина </t>
  </si>
  <si>
    <t xml:space="preserve">Александра </t>
  </si>
  <si>
    <t xml:space="preserve">Ковтун </t>
  </si>
  <si>
    <t>Подивилова</t>
  </si>
  <si>
    <t xml:space="preserve">Ярослава </t>
  </si>
  <si>
    <t>Талипова</t>
  </si>
  <si>
    <t>Габитова</t>
  </si>
  <si>
    <t>Зарина</t>
  </si>
  <si>
    <t>Кемрюгова</t>
  </si>
  <si>
    <t>Хазиева</t>
  </si>
  <si>
    <t>Камилла</t>
  </si>
  <si>
    <t xml:space="preserve">Огурлуева </t>
  </si>
  <si>
    <t>Фотима</t>
  </si>
  <si>
    <t>Саидахмадовна</t>
  </si>
  <si>
    <t xml:space="preserve">Колесников </t>
  </si>
  <si>
    <t xml:space="preserve">Зухро </t>
  </si>
  <si>
    <t xml:space="preserve">Широковская </t>
  </si>
  <si>
    <t xml:space="preserve">Златаслава </t>
  </si>
  <si>
    <t>Мирзоева</t>
  </si>
  <si>
    <t>Хадиджа</t>
  </si>
  <si>
    <t>Ариф кызы</t>
  </si>
  <si>
    <t>Кокорина</t>
  </si>
  <si>
    <t>Петровна</t>
  </si>
  <si>
    <t xml:space="preserve">Шевчук </t>
  </si>
  <si>
    <t>Вячеслав</t>
  </si>
  <si>
    <t xml:space="preserve"> Васильевич</t>
  </si>
  <si>
    <t>Скороходова</t>
  </si>
  <si>
    <t xml:space="preserve"> МБОУ "СОШ №6"</t>
  </si>
  <si>
    <t>Байдин</t>
  </si>
  <si>
    <t>Агеев</t>
  </si>
  <si>
    <t>Редаль</t>
  </si>
  <si>
    <t>Бочкарёва</t>
  </si>
  <si>
    <t xml:space="preserve">Юлия </t>
  </si>
  <si>
    <t>Лысенко</t>
  </si>
  <si>
    <t>Монастырский</t>
  </si>
  <si>
    <t>Рафаэльевич</t>
  </si>
  <si>
    <t>Дамер</t>
  </si>
  <si>
    <t>Оксана</t>
  </si>
  <si>
    <t>Гридчин</t>
  </si>
  <si>
    <t>Родион</t>
  </si>
  <si>
    <t>Никитич</t>
  </si>
  <si>
    <t>Макеева</t>
  </si>
  <si>
    <t>София</t>
  </si>
  <si>
    <t>Ишмуратова</t>
  </si>
  <si>
    <t>Камалитдинова</t>
  </si>
  <si>
    <t>Аиша</t>
  </si>
  <si>
    <t>Саяновна</t>
  </si>
  <si>
    <t>Пантелеева</t>
  </si>
  <si>
    <t xml:space="preserve">Аскеров </t>
  </si>
  <si>
    <t>Куйлибаев</t>
  </si>
  <si>
    <t>Аброрович</t>
  </si>
  <si>
    <t>Оспанова</t>
  </si>
  <si>
    <t>Илона</t>
  </si>
  <si>
    <t>Армановна</t>
  </si>
  <si>
    <t>Перлоухова</t>
  </si>
  <si>
    <t>Чертов</t>
  </si>
  <si>
    <t>Вячеславович</t>
  </si>
  <si>
    <t>Леонидович</t>
  </si>
  <si>
    <t>Казакмуррзаева</t>
  </si>
  <si>
    <t>Камбарова</t>
  </si>
  <si>
    <t>Рухшона</t>
  </si>
  <si>
    <t>Бехзодовна</t>
  </si>
  <si>
    <t>Кимсанова</t>
  </si>
  <si>
    <t>Сабина</t>
  </si>
  <si>
    <t>Маруфжановна</t>
  </si>
  <si>
    <t>Тугулев</t>
  </si>
  <si>
    <t xml:space="preserve">Евгений </t>
  </si>
  <si>
    <t>Зайцева</t>
  </si>
  <si>
    <t>Пахомова</t>
  </si>
  <si>
    <t>Варвара</t>
  </si>
  <si>
    <t>Кавеева</t>
  </si>
  <si>
    <t>Попугаева</t>
  </si>
  <si>
    <t>Алиса</t>
  </si>
  <si>
    <t>Стукалов</t>
  </si>
  <si>
    <t>Тедикова</t>
  </si>
  <si>
    <t>Станиславовна</t>
  </si>
  <si>
    <t>Шакирова</t>
  </si>
  <si>
    <t>Нургалиева</t>
  </si>
  <si>
    <t>Ильнуровна</t>
  </si>
  <si>
    <t>Барышев</t>
  </si>
  <si>
    <t>Горбач</t>
  </si>
  <si>
    <t>Николай</t>
  </si>
  <si>
    <t>Галиуллина</t>
  </si>
  <si>
    <t>Аида</t>
  </si>
  <si>
    <t>Федорчак</t>
  </si>
  <si>
    <t xml:space="preserve">Евгения </t>
  </si>
  <si>
    <t>Ботиралиевна</t>
  </si>
  <si>
    <t>Грушкина</t>
  </si>
  <si>
    <t xml:space="preserve">Алёна </t>
  </si>
  <si>
    <t>Чураков</t>
  </si>
  <si>
    <t>Михаил</t>
  </si>
  <si>
    <t>Черешкевич</t>
  </si>
  <si>
    <t xml:space="preserve">Насырова </t>
  </si>
  <si>
    <t>Белоусова</t>
  </si>
  <si>
    <t xml:space="preserve">Буземская </t>
  </si>
  <si>
    <t>Курмакаева</t>
  </si>
  <si>
    <t>Рашитовна</t>
  </si>
  <si>
    <t xml:space="preserve">Быкова </t>
  </si>
  <si>
    <t xml:space="preserve">Софья </t>
  </si>
  <si>
    <t xml:space="preserve">Трофимов </t>
  </si>
  <si>
    <t>Антон</t>
  </si>
  <si>
    <t>Холиков</t>
  </si>
  <si>
    <t>Сардорбек</t>
  </si>
  <si>
    <t>Боходирович</t>
  </si>
  <si>
    <t xml:space="preserve">Диана </t>
  </si>
  <si>
    <t>Рамильевна</t>
  </si>
  <si>
    <t xml:space="preserve">Сафарова </t>
  </si>
  <si>
    <t xml:space="preserve">Шабнам </t>
  </si>
  <si>
    <t xml:space="preserve">Ёкубоевна </t>
  </si>
  <si>
    <t>Кульбацкая</t>
  </si>
  <si>
    <t>Махотина</t>
  </si>
  <si>
    <t>Мирзабадалова</t>
  </si>
  <si>
    <t>Хасанжоновна</t>
  </si>
  <si>
    <t>Эпендиева</t>
  </si>
  <si>
    <t>Лиана</t>
  </si>
  <si>
    <t>Казбековна</t>
  </si>
  <si>
    <t>Атаева</t>
  </si>
  <si>
    <t>Асиль</t>
  </si>
  <si>
    <t>Басировна</t>
  </si>
  <si>
    <t xml:space="preserve">Гьрмидолова </t>
  </si>
  <si>
    <t>Святослава</t>
  </si>
  <si>
    <t>Савельева</t>
  </si>
  <si>
    <t>Светлана</t>
  </si>
  <si>
    <t>Гафорова</t>
  </si>
  <si>
    <t>Нозия</t>
  </si>
  <si>
    <t>Эраджовна</t>
  </si>
  <si>
    <t xml:space="preserve">Горбунова </t>
  </si>
  <si>
    <t>Сабаева</t>
  </si>
  <si>
    <t xml:space="preserve">Мамедова </t>
  </si>
  <si>
    <t>Бетуль</t>
  </si>
  <si>
    <t>Эльчин кызы</t>
  </si>
  <si>
    <t>Кобзева</t>
  </si>
  <si>
    <t>Олеся</t>
  </si>
  <si>
    <t xml:space="preserve">Медведев </t>
  </si>
  <si>
    <t xml:space="preserve">Василий </t>
  </si>
  <si>
    <t xml:space="preserve">Викторович </t>
  </si>
  <si>
    <t>Лумпова</t>
  </si>
  <si>
    <t>Мария</t>
  </si>
  <si>
    <t>Кухарев</t>
  </si>
  <si>
    <t xml:space="preserve">Гукова </t>
  </si>
  <si>
    <t xml:space="preserve">Эмилия </t>
  </si>
  <si>
    <t xml:space="preserve">Кахриманов </t>
  </si>
  <si>
    <t xml:space="preserve">Амир </t>
  </si>
  <si>
    <t xml:space="preserve">Рамизович </t>
  </si>
  <si>
    <t>Ахмадишина</t>
  </si>
  <si>
    <t>Аделя</t>
  </si>
  <si>
    <t xml:space="preserve">Игошева </t>
  </si>
  <si>
    <t xml:space="preserve">Дарья </t>
  </si>
  <si>
    <t>Адриановна</t>
  </si>
  <si>
    <t xml:space="preserve">Прокудина </t>
  </si>
  <si>
    <t>Назарова</t>
  </si>
  <si>
    <t>Сагдиана</t>
  </si>
  <si>
    <t>Сохибовна</t>
  </si>
  <si>
    <t xml:space="preserve">Подчернина </t>
  </si>
  <si>
    <t xml:space="preserve">София </t>
  </si>
  <si>
    <t>Галлямова</t>
  </si>
  <si>
    <t>Ситникова</t>
  </si>
  <si>
    <t>Алиева</t>
  </si>
  <si>
    <t>Гандаф</t>
  </si>
  <si>
    <t>Намиг кызы</t>
  </si>
  <si>
    <t xml:space="preserve">Горных </t>
  </si>
  <si>
    <t xml:space="preserve">Ульяна </t>
  </si>
  <si>
    <t>Зернина</t>
  </si>
  <si>
    <t>Артемовна</t>
  </si>
  <si>
    <t xml:space="preserve">Шайхутдинов </t>
  </si>
  <si>
    <t>Ахтямович</t>
  </si>
  <si>
    <t>Безденежных</t>
  </si>
  <si>
    <t xml:space="preserve">Тимченко </t>
  </si>
  <si>
    <t xml:space="preserve">Полина </t>
  </si>
  <si>
    <t>Федотов</t>
  </si>
  <si>
    <t xml:space="preserve">Хазимуллин </t>
  </si>
  <si>
    <t xml:space="preserve">Эмиль </t>
  </si>
  <si>
    <t>Алмазович</t>
  </si>
  <si>
    <t>Давлетов</t>
  </si>
  <si>
    <t>Арсен</t>
  </si>
  <si>
    <t>Агаев</t>
  </si>
  <si>
    <t xml:space="preserve">Эльдар </t>
  </si>
  <si>
    <t>Шахмарович</t>
  </si>
  <si>
    <t xml:space="preserve">Новоселова </t>
  </si>
  <si>
    <t xml:space="preserve">Анастасия </t>
  </si>
  <si>
    <t xml:space="preserve">Владимировна </t>
  </si>
  <si>
    <t>Овсянкин</t>
  </si>
  <si>
    <t>Константин</t>
  </si>
  <si>
    <t xml:space="preserve">Семенец </t>
  </si>
  <si>
    <t xml:space="preserve">Валерия </t>
  </si>
  <si>
    <t>Тимофеев</t>
  </si>
  <si>
    <t>Богданов</t>
  </si>
  <si>
    <t>Василешина</t>
  </si>
  <si>
    <t xml:space="preserve">Витязева </t>
  </si>
  <si>
    <t xml:space="preserve">Денисовна </t>
  </si>
  <si>
    <t xml:space="preserve">Туран </t>
  </si>
  <si>
    <t>Лаптев</t>
  </si>
  <si>
    <t>Рита</t>
  </si>
  <si>
    <t>Миратовна</t>
  </si>
  <si>
    <t xml:space="preserve">Корсукова </t>
  </si>
  <si>
    <t xml:space="preserve">Вячеславовна </t>
  </si>
  <si>
    <t xml:space="preserve">Маскалева </t>
  </si>
  <si>
    <t xml:space="preserve">Васильевна </t>
  </si>
  <si>
    <t>Мещеряков</t>
  </si>
  <si>
    <t>Идиятуллина</t>
  </si>
  <si>
    <t>Кузьмина</t>
  </si>
  <si>
    <t>Мазитова</t>
  </si>
  <si>
    <t>Ильмировна</t>
  </si>
  <si>
    <t>Норкулов</t>
  </si>
  <si>
    <t>Баходурович</t>
  </si>
  <si>
    <t>Салимзянова</t>
  </si>
  <si>
    <t xml:space="preserve">Зубарев </t>
  </si>
  <si>
    <t xml:space="preserve">Карпов </t>
  </si>
  <si>
    <t>Колосенко</t>
  </si>
  <si>
    <t xml:space="preserve">Наумова </t>
  </si>
  <si>
    <t xml:space="preserve">Алиса </t>
  </si>
  <si>
    <t>Ниязова</t>
  </si>
  <si>
    <t>Альмина</t>
  </si>
  <si>
    <t>Петренко</t>
  </si>
  <si>
    <t>Сатывалдиев</t>
  </si>
  <si>
    <t>Рустам</t>
  </si>
  <si>
    <t>Хакимович</t>
  </si>
  <si>
    <t>Усманов</t>
  </si>
  <si>
    <t>Айрасович</t>
  </si>
  <si>
    <t xml:space="preserve">Бурганов </t>
  </si>
  <si>
    <t>Марат</t>
  </si>
  <si>
    <t>Костюк</t>
  </si>
  <si>
    <t>Ярославович</t>
  </si>
  <si>
    <t>Кравцов</t>
  </si>
  <si>
    <t xml:space="preserve">Строкатов </t>
  </si>
  <si>
    <t xml:space="preserve">Герман </t>
  </si>
  <si>
    <t xml:space="preserve">Сулейманова </t>
  </si>
  <si>
    <t>Элиза</t>
  </si>
  <si>
    <t>Илгизовна</t>
  </si>
  <si>
    <t>Терзи</t>
  </si>
  <si>
    <t>Леонидовна</t>
  </si>
  <si>
    <t>Юлмухаметова</t>
  </si>
  <si>
    <t xml:space="preserve">Дилара </t>
  </si>
  <si>
    <t>Джалиевна</t>
  </si>
  <si>
    <t>Манахов</t>
  </si>
  <si>
    <t>Микаилова</t>
  </si>
  <si>
    <t>Фатима</t>
  </si>
  <si>
    <t>Гасановна</t>
  </si>
  <si>
    <t>Мусалаева</t>
  </si>
  <si>
    <t>Амина</t>
  </si>
  <si>
    <t>Магомедовна</t>
  </si>
  <si>
    <t xml:space="preserve">Христофоров </t>
  </si>
  <si>
    <t>Арушанян</t>
  </si>
  <si>
    <t>Дегтянникова</t>
  </si>
  <si>
    <t>Кожевникова</t>
  </si>
  <si>
    <t>Кучина</t>
  </si>
  <si>
    <t>Придатько</t>
  </si>
  <si>
    <t xml:space="preserve">Демидов </t>
  </si>
  <si>
    <t>Казанцев</t>
  </si>
  <si>
    <t>Петюкин</t>
  </si>
  <si>
    <t>Поджеляс</t>
  </si>
  <si>
    <t>Таисья</t>
  </si>
  <si>
    <t>Сотатова</t>
  </si>
  <si>
    <t>Румия</t>
  </si>
  <si>
    <t>Махачевна</t>
  </si>
  <si>
    <t>Трифонов</t>
  </si>
  <si>
    <t>Илья</t>
  </si>
  <si>
    <t>Глебова</t>
  </si>
  <si>
    <t>Исаева</t>
  </si>
  <si>
    <t>Фаридовна</t>
  </si>
  <si>
    <t>Исакова</t>
  </si>
  <si>
    <t>Александра</t>
  </si>
  <si>
    <t>Косач</t>
  </si>
  <si>
    <t>Шабанов</t>
  </si>
  <si>
    <t>Малахова</t>
  </si>
  <si>
    <t>Гульнара</t>
  </si>
  <si>
    <t>Сафия</t>
  </si>
  <si>
    <t>Гайсина</t>
  </si>
  <si>
    <t>Эвелина</t>
  </si>
  <si>
    <t>Рустамовна</t>
  </si>
  <si>
    <t xml:space="preserve">Илюк </t>
  </si>
  <si>
    <t>Каримов</t>
  </si>
  <si>
    <t>Максимов</t>
  </si>
  <si>
    <t>Махмутова</t>
  </si>
  <si>
    <t>Яковенко</t>
  </si>
  <si>
    <t>Гопаченко</t>
  </si>
  <si>
    <t xml:space="preserve">Кашапов </t>
  </si>
  <si>
    <t xml:space="preserve">Тимур </t>
  </si>
  <si>
    <t xml:space="preserve">Рустемович </t>
  </si>
  <si>
    <t>Криворучко</t>
  </si>
  <si>
    <t>Луцевич</t>
  </si>
  <si>
    <t>Полянская</t>
  </si>
  <si>
    <t>Суровецкая</t>
  </si>
  <si>
    <t>Марианна</t>
  </si>
  <si>
    <t>Ткачев</t>
  </si>
  <si>
    <t xml:space="preserve">Чернорецкая </t>
  </si>
  <si>
    <t>Болтаева</t>
  </si>
  <si>
    <t>Мадина</t>
  </si>
  <si>
    <t>Шерзодовна</t>
  </si>
  <si>
    <t>Клиницкий</t>
  </si>
  <si>
    <t>Богдан</t>
  </si>
  <si>
    <t>Магомедова</t>
  </si>
  <si>
    <t>Магадовна</t>
  </si>
  <si>
    <t>Хадиева</t>
  </si>
  <si>
    <t>Шевченко</t>
  </si>
  <si>
    <t xml:space="preserve">Самойленко </t>
  </si>
  <si>
    <t xml:space="preserve">Захар </t>
  </si>
  <si>
    <t xml:space="preserve">Секисов </t>
  </si>
  <si>
    <t xml:space="preserve">Тимофей </t>
  </si>
  <si>
    <t xml:space="preserve">Шарапова </t>
  </si>
  <si>
    <t>Захаров</t>
  </si>
  <si>
    <t>Семён</t>
  </si>
  <si>
    <t>Гулиева</t>
  </si>
  <si>
    <t>Нармин</t>
  </si>
  <si>
    <t>Азер кызы</t>
  </si>
  <si>
    <t>Латыпова</t>
  </si>
  <si>
    <t>Париваш</t>
  </si>
  <si>
    <t>Собировна</t>
  </si>
  <si>
    <t>Полховская</t>
  </si>
  <si>
    <t>Колюнова</t>
  </si>
  <si>
    <t>Марина</t>
  </si>
  <si>
    <t>Лавринчук</t>
  </si>
  <si>
    <t>Лубникова</t>
  </si>
  <si>
    <t>Михуля</t>
  </si>
  <si>
    <t>Остроумова</t>
  </si>
  <si>
    <t>Берещанская</t>
  </si>
  <si>
    <t>Яна</t>
  </si>
  <si>
    <t>Кутышева</t>
  </si>
  <si>
    <t>Шихалиева</t>
  </si>
  <si>
    <t>Гилаева</t>
  </si>
  <si>
    <t>Гайсиновна</t>
  </si>
  <si>
    <t>Рекец</t>
  </si>
  <si>
    <t>Виолетта</t>
  </si>
  <si>
    <t>Буранова</t>
  </si>
  <si>
    <t>Мубина</t>
  </si>
  <si>
    <t>Музаффаровна</t>
  </si>
  <si>
    <t>Закиева</t>
  </si>
  <si>
    <t>Жасмин</t>
  </si>
  <si>
    <t>Вадилевна</t>
  </si>
  <si>
    <t>Хасанова</t>
  </si>
  <si>
    <t>Кольцова</t>
  </si>
  <si>
    <t>Махфузуллохи</t>
  </si>
  <si>
    <t>Сухроб</t>
  </si>
  <si>
    <t>Вердыш</t>
  </si>
  <si>
    <t xml:space="preserve">Грибкова </t>
  </si>
  <si>
    <t>МБОУ "СОШ №8"</t>
  </si>
  <si>
    <t>Нечаева</t>
  </si>
  <si>
    <t>Маргарита</t>
  </si>
  <si>
    <t>Ахметвалеева</t>
  </si>
  <si>
    <t>Эльвира</t>
  </si>
  <si>
    <t>Новикова</t>
  </si>
  <si>
    <t>Ефимия</t>
  </si>
  <si>
    <t>Михайлова</t>
  </si>
  <si>
    <t>Немыченков</t>
  </si>
  <si>
    <t>Жеронкина</t>
  </si>
  <si>
    <t>Вечтомов</t>
  </si>
  <si>
    <t>Савелий</t>
  </si>
  <si>
    <t>Визитив</t>
  </si>
  <si>
    <t>Божена</t>
  </si>
  <si>
    <t>Мартюшева</t>
  </si>
  <si>
    <t>Тангатаров</t>
  </si>
  <si>
    <t>Тимурович</t>
  </si>
  <si>
    <t xml:space="preserve">Ганиева </t>
  </si>
  <si>
    <t>Парвина</t>
  </si>
  <si>
    <t>Уткировна</t>
  </si>
  <si>
    <t>Павлова</t>
  </si>
  <si>
    <t>Сереевна</t>
  </si>
  <si>
    <t>Амерханов</t>
  </si>
  <si>
    <t>Альбертович</t>
  </si>
  <si>
    <t>Лягутов</t>
  </si>
  <si>
    <t>Койбакова</t>
  </si>
  <si>
    <t>Элзара</t>
  </si>
  <si>
    <t>Кахрамоновна</t>
  </si>
  <si>
    <t>Хайрутдинов</t>
  </si>
  <si>
    <t>Искандерович</t>
  </si>
  <si>
    <t>Абдрахимова</t>
  </si>
  <si>
    <t>Робертовна</t>
  </si>
  <si>
    <t>Голбан</t>
  </si>
  <si>
    <t>Андриана</t>
  </si>
  <si>
    <t>Якобовна</t>
  </si>
  <si>
    <t>Кривякина</t>
  </si>
  <si>
    <t>Воропаева</t>
  </si>
  <si>
    <t>Худайназарова</t>
  </si>
  <si>
    <t>Жасмина</t>
  </si>
  <si>
    <t xml:space="preserve">Шавкатовна </t>
  </si>
  <si>
    <t>Чичкин</t>
  </si>
  <si>
    <t>Радолова</t>
  </si>
  <si>
    <t>Степанюченко</t>
  </si>
  <si>
    <t>Строева</t>
  </si>
  <si>
    <t>Нефедова</t>
  </si>
  <si>
    <t>Гужавина</t>
  </si>
  <si>
    <t>Рахмонов</t>
  </si>
  <si>
    <t>Мухаммадрофеъ</t>
  </si>
  <si>
    <t>Абдурауфович</t>
  </si>
  <si>
    <t>Романова</t>
  </si>
  <si>
    <t>Тазетдинова</t>
  </si>
  <si>
    <t xml:space="preserve"> Софья </t>
  </si>
  <si>
    <t>Рафаэльевна</t>
  </si>
  <si>
    <t xml:space="preserve">Кадырова </t>
  </si>
  <si>
    <t xml:space="preserve">Эльмира </t>
  </si>
  <si>
    <t>Габдрахманов</t>
  </si>
  <si>
    <t>Ислам</t>
  </si>
  <si>
    <t>Ильнурович</t>
  </si>
  <si>
    <t>Каукин</t>
  </si>
  <si>
    <t>Сапунова</t>
  </si>
  <si>
    <t>Любовь</t>
  </si>
  <si>
    <t>Фарухшина</t>
  </si>
  <si>
    <t>Данисовна</t>
  </si>
  <si>
    <t>Калиняк</t>
  </si>
  <si>
    <t>Максимова</t>
  </si>
  <si>
    <t>Веретенникова</t>
  </si>
  <si>
    <t>Елькина</t>
  </si>
  <si>
    <t>Писковая</t>
  </si>
  <si>
    <t>Синельщикова</t>
  </si>
  <si>
    <t>Сайдалиева</t>
  </si>
  <si>
    <t>Ильясовна</t>
  </si>
  <si>
    <t>Черепанова</t>
  </si>
  <si>
    <t>Салихова</t>
  </si>
  <si>
    <t>Альфия</t>
  </si>
  <si>
    <t>Шамильевна</t>
  </si>
  <si>
    <t>Васенина</t>
  </si>
  <si>
    <t>Дмитриченко</t>
  </si>
  <si>
    <t>Рыжков</t>
  </si>
  <si>
    <t>Павлович</t>
  </si>
  <si>
    <t xml:space="preserve">Ильченко </t>
  </si>
  <si>
    <t>Пугачёва</t>
  </si>
  <si>
    <t>Владлена</t>
  </si>
  <si>
    <t>Давыдова</t>
  </si>
  <si>
    <t>Хвощенко</t>
  </si>
  <si>
    <t>Джафаров</t>
  </si>
  <si>
    <t>Мурад</t>
  </si>
  <si>
    <t>Самир Оглы</t>
  </si>
  <si>
    <t>Калинин</t>
  </si>
  <si>
    <t>Климентий</t>
  </si>
  <si>
    <t xml:space="preserve">Сидорова </t>
  </si>
  <si>
    <t xml:space="preserve">Артемовна </t>
  </si>
  <si>
    <t>МБОУ "СОШ №3 им.А.А.Ивасенко"</t>
  </si>
  <si>
    <t>Чакаева</t>
  </si>
  <si>
    <t>Амира</t>
  </si>
  <si>
    <t>Рауфовна</t>
  </si>
  <si>
    <t>Ахметова</t>
  </si>
  <si>
    <t>Ириковна</t>
  </si>
  <si>
    <t>Мавлиханова</t>
  </si>
  <si>
    <t>Радиковна</t>
  </si>
  <si>
    <t>Мухаметова</t>
  </si>
  <si>
    <t>Фидусовна</t>
  </si>
  <si>
    <t>Абасова</t>
  </si>
  <si>
    <t>Ирада</t>
  </si>
  <si>
    <t>Магамедагаевна</t>
  </si>
  <si>
    <t>Лавренчук</t>
  </si>
  <si>
    <t>Пузикова</t>
  </si>
  <si>
    <t>Исламова</t>
  </si>
  <si>
    <t>Исрафилов</t>
  </si>
  <si>
    <t>Леонардович</t>
  </si>
  <si>
    <t>Тагиров</t>
  </si>
  <si>
    <t>Сабир</t>
  </si>
  <si>
    <t>Седирович</t>
  </si>
  <si>
    <t>Федорова</t>
  </si>
  <si>
    <t>Гагарина</t>
  </si>
  <si>
    <t>Анфиса</t>
  </si>
  <si>
    <t>Эльясова</t>
  </si>
  <si>
    <t>Эллада</t>
  </si>
  <si>
    <t>Гасанагаевна</t>
  </si>
  <si>
    <t>Иванов</t>
  </si>
  <si>
    <t>Шохжахон</t>
  </si>
  <si>
    <t>Илхамжонович</t>
  </si>
  <si>
    <t>Дубовик</t>
  </si>
  <si>
    <t>Леонид</t>
  </si>
  <si>
    <t>Раджабова</t>
  </si>
  <si>
    <t>Мижгона</t>
  </si>
  <si>
    <t>Абдумуйдиновна</t>
  </si>
  <si>
    <t>Рассохина</t>
  </si>
  <si>
    <t>Иманов</t>
  </si>
  <si>
    <t>Саид</t>
  </si>
  <si>
    <t>Загир Оглы</t>
  </si>
  <si>
    <t>Кардымон</t>
  </si>
  <si>
    <t>Купцов</t>
  </si>
  <si>
    <t>Юсупов</t>
  </si>
  <si>
    <t>Бехруз</t>
  </si>
  <si>
    <t>Олимжанович</t>
  </si>
  <si>
    <t>Козьмина</t>
  </si>
  <si>
    <t>Почекуев</t>
  </si>
  <si>
    <t xml:space="preserve">Фатдаева </t>
  </si>
  <si>
    <t xml:space="preserve">Эльвира </t>
  </si>
  <si>
    <t>Элдар кызы</t>
  </si>
  <si>
    <t>Ибадова</t>
  </si>
  <si>
    <t>Амида</t>
  </si>
  <si>
    <t>Гадир кызы</t>
  </si>
  <si>
    <t>Руденко</t>
  </si>
  <si>
    <t xml:space="preserve">Халиуллин </t>
  </si>
  <si>
    <t>Ильяс</t>
  </si>
  <si>
    <t>Фагимович</t>
  </si>
  <si>
    <t>Фатеева</t>
  </si>
  <si>
    <t xml:space="preserve">Джавадова </t>
  </si>
  <si>
    <t>Аетач</t>
  </si>
  <si>
    <t>Замин кызы</t>
  </si>
  <si>
    <t>Горбан</t>
  </si>
  <si>
    <t xml:space="preserve">Хашимова </t>
  </si>
  <si>
    <t>Турдалиевна</t>
  </si>
  <si>
    <t>Вербецкая</t>
  </si>
  <si>
    <t xml:space="preserve">Евгеньевна </t>
  </si>
  <si>
    <t>Матусевич</t>
  </si>
  <si>
    <t>Муфтахова</t>
  </si>
  <si>
    <t>Иршатовна</t>
  </si>
  <si>
    <t xml:space="preserve">Суслова  </t>
  </si>
  <si>
    <t>Прядко</t>
  </si>
  <si>
    <t xml:space="preserve">Лопатина </t>
  </si>
  <si>
    <t xml:space="preserve">Ивановна </t>
  </si>
  <si>
    <t>Рахматджанова</t>
  </si>
  <si>
    <t>Абдужомиловна</t>
  </si>
  <si>
    <t xml:space="preserve">Шихалиев </t>
  </si>
  <si>
    <t>Усман</t>
  </si>
  <si>
    <t>Шейхович</t>
  </si>
  <si>
    <t xml:space="preserve">Васильева </t>
  </si>
  <si>
    <t xml:space="preserve">Кулик </t>
  </si>
  <si>
    <t xml:space="preserve">Злата </t>
  </si>
  <si>
    <t xml:space="preserve">Артёмовна </t>
  </si>
  <si>
    <t>Должина</t>
  </si>
  <si>
    <t xml:space="preserve">Косарева </t>
  </si>
  <si>
    <t>Брыкова</t>
  </si>
  <si>
    <t>Доминика</t>
  </si>
  <si>
    <t>Погудина</t>
  </si>
  <si>
    <t>Поливенко</t>
  </si>
  <si>
    <t>Василиса</t>
  </si>
  <si>
    <t xml:space="preserve">Гарайев </t>
  </si>
  <si>
    <t>Рухлов</t>
  </si>
  <si>
    <t xml:space="preserve">Валеева </t>
  </si>
  <si>
    <t>Инесса</t>
  </si>
  <si>
    <t xml:space="preserve">Радиковна </t>
  </si>
  <si>
    <t>Туйчиева</t>
  </si>
  <si>
    <t>Нилуфар</t>
  </si>
  <si>
    <t>Аббосжоновна</t>
  </si>
  <si>
    <t>Ваулина</t>
  </si>
  <si>
    <t xml:space="preserve">Хайбрахманова </t>
  </si>
  <si>
    <t>Иштванович</t>
  </si>
  <si>
    <t>Мухортиков</t>
  </si>
  <si>
    <t>Владиславович</t>
  </si>
  <si>
    <t xml:space="preserve">Насибова 
</t>
  </si>
  <si>
    <t xml:space="preserve">Наргиз 
</t>
  </si>
  <si>
    <t>Борка</t>
  </si>
  <si>
    <t>Владислав</t>
  </si>
  <si>
    <t>Васильевич</t>
  </si>
  <si>
    <t xml:space="preserve">Хайитбоева </t>
  </si>
  <si>
    <t xml:space="preserve">Азиза </t>
  </si>
  <si>
    <t>Абдумажитовна</t>
  </si>
  <si>
    <t>Бурангулова</t>
  </si>
  <si>
    <t>Ривальевна</t>
  </si>
  <si>
    <t xml:space="preserve">Джумакаев </t>
  </si>
  <si>
    <t xml:space="preserve">Дагир </t>
  </si>
  <si>
    <t>допуск</t>
  </si>
  <si>
    <t>Пульникова</t>
  </si>
  <si>
    <t>Ивановна</t>
  </si>
  <si>
    <t>Губайдулина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</si>
</sst>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96">
    <xf numFmtId="0" fontId="0" fillId="0" borderId="0" xfId="0"/>
    <xf numFmtId="0" fontId="0" fillId="0" borderId="0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0" fillId="0" borderId="0" xfId="0" applyFill="1" applyBorder="1" applyAlignment="1"/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9" fontId="18" fillId="16" borderId="10" xfId="24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16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0" fontId="25" fillId="0" borderId="10" xfId="0" applyFont="1" applyBorder="1" applyAlignment="1">
      <alignment horizontal="left"/>
    </xf>
    <xf numFmtId="0" fontId="25" fillId="15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/>
    </xf>
    <xf numFmtId="0" fontId="25" fillId="0" borderId="10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top" wrapText="1"/>
    </xf>
    <xf numFmtId="0" fontId="25" fillId="0" borderId="10" xfId="0" applyFont="1" applyBorder="1"/>
    <xf numFmtId="0" fontId="25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left" vertical="top"/>
    </xf>
    <xf numFmtId="0" fontId="26" fillId="0" borderId="10" xfId="26" applyFont="1" applyBorder="1" applyAlignment="1" applyProtection="1">
      <alignment horizontal="left"/>
      <protection locked="0"/>
    </xf>
    <xf numFmtId="0" fontId="24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0" fontId="25" fillId="16" borderId="10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18" fillId="0" borderId="10" xfId="24" applyNumberFormat="1" applyFont="1" applyFill="1" applyBorder="1" applyAlignment="1">
      <alignment horizontal="center"/>
    </xf>
    <xf numFmtId="0" fontId="18" fillId="16" borderId="10" xfId="24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18" fillId="0" borderId="10" xfId="0" applyNumberFormat="1" applyFont="1" applyBorder="1"/>
    <xf numFmtId="0" fontId="18" fillId="0" borderId="10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15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 applyProtection="1">
      <alignment horizontal="left"/>
      <protection locked="0"/>
    </xf>
    <xf numFmtId="0" fontId="21" fillId="0" borderId="10" xfId="0" applyFont="1" applyBorder="1" applyAlignment="1">
      <alignment horizontal="left"/>
    </xf>
    <xf numFmtId="49" fontId="18" fillId="15" borderId="10" xfId="0" applyNumberFormat="1" applyFont="1" applyFill="1" applyBorder="1" applyAlignment="1">
      <alignment horizontal="left" wrapText="1"/>
    </xf>
    <xf numFmtId="49" fontId="21" fillId="15" borderId="10" xfId="0" applyNumberFormat="1" applyFont="1" applyFill="1" applyBorder="1" applyAlignment="1">
      <alignment horizontal="left" wrapText="1"/>
    </xf>
    <xf numFmtId="0" fontId="18" fillId="0" borderId="10" xfId="27" applyFont="1" applyFill="1" applyBorder="1" applyAlignment="1">
      <alignment horizontal="left" vertical="top"/>
    </xf>
    <xf numFmtId="49" fontId="18" fillId="16" borderId="10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 applyAlignment="1" applyProtection="1">
      <alignment horizontal="left"/>
      <protection locked="0"/>
    </xf>
    <xf numFmtId="49" fontId="18" fillId="0" borderId="10" xfId="0" applyNumberFormat="1" applyFont="1" applyFill="1" applyBorder="1" applyAlignment="1">
      <alignment horizontal="left" vertical="top" wrapText="1"/>
    </xf>
    <xf numFmtId="49" fontId="18" fillId="17" borderId="10" xfId="0" applyNumberFormat="1" applyFont="1" applyFill="1" applyBorder="1" applyAlignment="1">
      <alignment horizontal="left" vertical="top" wrapText="1"/>
    </xf>
    <xf numFmtId="0" fontId="27" fillId="0" borderId="10" xfId="26" applyFont="1" applyBorder="1" applyAlignment="1" applyProtection="1">
      <alignment horizontal="left"/>
      <protection locked="0"/>
    </xf>
    <xf numFmtId="0" fontId="18" fillId="0" borderId="13" xfId="0" applyFont="1" applyFill="1" applyBorder="1" applyAlignment="1">
      <alignment vertical="center"/>
    </xf>
    <xf numFmtId="49" fontId="25" fillId="15" borderId="10" xfId="0" applyNumberFormat="1" applyFont="1" applyFill="1" applyBorder="1" applyAlignment="1">
      <alignment horizontal="left" wrapText="1"/>
    </xf>
    <xf numFmtId="0" fontId="25" fillId="16" borderId="10" xfId="0" applyFont="1" applyFill="1" applyBorder="1" applyAlignment="1">
      <alignment horizontal="left"/>
    </xf>
    <xf numFmtId="0" fontId="25" fillId="16" borderId="10" xfId="0" applyFont="1" applyFill="1" applyBorder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 vertical="top"/>
    </xf>
    <xf numFmtId="9" fontId="25" fillId="0" borderId="10" xfId="24" applyFont="1" applyFill="1" applyBorder="1" applyAlignment="1">
      <alignment horizontal="center"/>
    </xf>
    <xf numFmtId="0" fontId="25" fillId="0" borderId="10" xfId="24" applyNumberFormat="1" applyFont="1" applyFill="1" applyBorder="1" applyAlignment="1">
      <alignment horizontal="center"/>
    </xf>
    <xf numFmtId="9" fontId="25" fillId="16" borderId="10" xfId="24" applyFont="1" applyFill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15" borderId="10" xfId="0" applyNumberFormat="1" applyFont="1" applyFill="1" applyBorder="1" applyAlignment="1">
      <alignment horizontal="center" wrapText="1"/>
    </xf>
    <xf numFmtId="0" fontId="25" fillId="16" borderId="10" xfId="24" applyNumberFormat="1" applyFont="1" applyFill="1" applyBorder="1" applyAlignment="1">
      <alignment horizontal="center"/>
    </xf>
    <xf numFmtId="49" fontId="25" fillId="15" borderId="10" xfId="0" applyNumberFormat="1" applyFont="1" applyFill="1" applyBorder="1" applyAlignment="1">
      <alignment horizontal="left" vertical="top" wrapText="1"/>
    </xf>
    <xf numFmtId="0" fontId="25" fillId="15" borderId="10" xfId="0" applyNumberFormat="1" applyFont="1" applyFill="1" applyBorder="1" applyAlignment="1">
      <alignment horizontal="center" vertical="top" wrapText="1"/>
    </xf>
    <xf numFmtId="9" fontId="25" fillId="0" borderId="10" xfId="24" applyFont="1" applyFill="1" applyBorder="1" applyAlignment="1">
      <alignment horizontal="center" vertical="top"/>
    </xf>
    <xf numFmtId="0" fontId="25" fillId="0" borderId="10" xfId="24" applyNumberFormat="1" applyFont="1" applyFill="1" applyBorder="1" applyAlignment="1">
      <alignment horizontal="center" vertical="top"/>
    </xf>
    <xf numFmtId="49" fontId="25" fillId="17" borderId="10" xfId="0" applyNumberFormat="1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top" wrapText="1"/>
    </xf>
    <xf numFmtId="49" fontId="23" fillId="16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/>
    </xf>
    <xf numFmtId="0" fontId="25" fillId="0" borderId="10" xfId="0" applyFont="1" applyBorder="1" applyAlignment="1" applyProtection="1">
      <alignment horizontal="left"/>
      <protection locked="0"/>
    </xf>
    <xf numFmtId="0" fontId="25" fillId="0" borderId="10" xfId="27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workbookViewId="0">
      <selection activeCell="A5" sqref="A5:J24"/>
    </sheetView>
  </sheetViews>
  <sheetFormatPr defaultRowHeight="15" x14ac:dyDescent="0.25"/>
  <cols>
    <col min="1" max="1" width="21" style="4" customWidth="1"/>
    <col min="2" max="2" width="14.42578125" style="4" customWidth="1"/>
    <col min="3" max="3" width="20.7109375" style="4" customWidth="1"/>
    <col min="4" max="4" width="38.140625" style="6" customWidth="1"/>
    <col min="5" max="6" width="9.140625" style="4"/>
    <col min="7" max="8" width="17" style="4" customWidth="1"/>
    <col min="9" max="9" width="10.7109375" style="46" customWidth="1"/>
    <col min="10" max="10" width="9.140625" style="4"/>
  </cols>
  <sheetData>
    <row r="1" spans="1:10" x14ac:dyDescent="0.25">
      <c r="A1" s="11" t="s">
        <v>5</v>
      </c>
      <c r="B1" s="10">
        <v>37</v>
      </c>
      <c r="C1" s="11"/>
      <c r="D1" s="13"/>
      <c r="E1" s="10"/>
      <c r="F1" s="10"/>
      <c r="G1" s="10"/>
      <c r="H1" s="10"/>
      <c r="I1" s="41"/>
      <c r="J1" s="10"/>
    </row>
    <row r="2" spans="1:10" ht="14.45" x14ac:dyDescent="0.3">
      <c r="A2" s="11"/>
      <c r="B2" s="11"/>
      <c r="C2" s="11"/>
      <c r="D2" s="13"/>
      <c r="E2" s="10"/>
      <c r="F2" s="10"/>
      <c r="G2" s="10"/>
      <c r="H2" s="10"/>
      <c r="I2" s="41"/>
      <c r="J2" s="10"/>
    </row>
    <row r="3" spans="1:10" x14ac:dyDescent="0.25">
      <c r="A3" s="89" t="s">
        <v>1</v>
      </c>
      <c r="B3" s="89" t="s">
        <v>2</v>
      </c>
      <c r="C3" s="89" t="s">
        <v>3</v>
      </c>
      <c r="D3" s="89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</row>
    <row r="4" spans="1:10" x14ac:dyDescent="0.25">
      <c r="A4" s="89"/>
      <c r="B4" s="89"/>
      <c r="C4" s="89"/>
      <c r="D4" s="89"/>
      <c r="E4" s="89"/>
      <c r="F4" s="39" t="s">
        <v>8</v>
      </c>
      <c r="G4" s="39" t="s">
        <v>9</v>
      </c>
      <c r="H4" s="39" t="s">
        <v>10</v>
      </c>
      <c r="I4" s="42" t="s">
        <v>11</v>
      </c>
      <c r="J4" s="40" t="s">
        <v>12</v>
      </c>
    </row>
    <row r="5" spans="1:10" ht="15.75" x14ac:dyDescent="0.25">
      <c r="A5" s="62" t="s">
        <v>225</v>
      </c>
      <c r="B5" s="62" t="s">
        <v>226</v>
      </c>
      <c r="C5" s="62" t="s">
        <v>227</v>
      </c>
      <c r="D5" s="25" t="s">
        <v>228</v>
      </c>
      <c r="E5" s="64">
        <v>5612</v>
      </c>
      <c r="F5" s="74">
        <v>26</v>
      </c>
      <c r="G5" s="68">
        <f>F5/$B$1</f>
        <v>0.70270270270270274</v>
      </c>
      <c r="H5" s="68"/>
      <c r="I5" s="69">
        <v>1</v>
      </c>
      <c r="J5" s="69">
        <v>1</v>
      </c>
    </row>
    <row r="6" spans="1:10" ht="15.75" x14ac:dyDescent="0.25">
      <c r="A6" s="62" t="s">
        <v>229</v>
      </c>
      <c r="B6" s="62" t="s">
        <v>18</v>
      </c>
      <c r="C6" s="62" t="s">
        <v>165</v>
      </c>
      <c r="D6" s="25" t="s">
        <v>52</v>
      </c>
      <c r="E6" s="32">
        <v>5387</v>
      </c>
      <c r="F6" s="74">
        <v>22</v>
      </c>
      <c r="G6" s="68">
        <f t="shared" ref="G6:G11" si="0">F6/$B$1</f>
        <v>0.59459459459459463</v>
      </c>
      <c r="H6" s="68">
        <f>F6/$F$5</f>
        <v>0.84615384615384615</v>
      </c>
      <c r="I6" s="69">
        <v>1</v>
      </c>
      <c r="J6" s="69">
        <v>2</v>
      </c>
    </row>
    <row r="7" spans="1:10" ht="15.75" x14ac:dyDescent="0.25">
      <c r="A7" s="62" t="s">
        <v>230</v>
      </c>
      <c r="B7" s="62" t="s">
        <v>29</v>
      </c>
      <c r="C7" s="62" t="s">
        <v>140</v>
      </c>
      <c r="D7" s="25" t="s">
        <v>145</v>
      </c>
      <c r="E7" s="64">
        <v>5472</v>
      </c>
      <c r="F7" s="74">
        <v>20</v>
      </c>
      <c r="G7" s="68">
        <f t="shared" si="0"/>
        <v>0.54054054054054057</v>
      </c>
      <c r="H7" s="68">
        <f t="shared" ref="H7:H11" si="1">F7/$F$5</f>
        <v>0.76923076923076927</v>
      </c>
      <c r="I7" s="69">
        <v>1</v>
      </c>
      <c r="J7" s="69">
        <v>3</v>
      </c>
    </row>
    <row r="8" spans="1:10" ht="15.75" x14ac:dyDescent="0.25">
      <c r="A8" s="62" t="s">
        <v>231</v>
      </c>
      <c r="B8" s="62" t="s">
        <v>179</v>
      </c>
      <c r="C8" s="62" t="s">
        <v>19</v>
      </c>
      <c r="D8" s="25" t="s">
        <v>50</v>
      </c>
      <c r="E8" s="64">
        <v>5578</v>
      </c>
      <c r="F8" s="74">
        <v>20</v>
      </c>
      <c r="G8" s="68">
        <f t="shared" si="0"/>
        <v>0.54054054054054057</v>
      </c>
      <c r="H8" s="68">
        <f t="shared" si="1"/>
        <v>0.76923076923076927</v>
      </c>
      <c r="I8" s="69">
        <v>1</v>
      </c>
      <c r="J8" s="69">
        <v>3</v>
      </c>
    </row>
    <row r="9" spans="1:10" ht="15.75" x14ac:dyDescent="0.25">
      <c r="A9" s="62" t="s">
        <v>232</v>
      </c>
      <c r="B9" s="62" t="s">
        <v>233</v>
      </c>
      <c r="C9" s="62" t="s">
        <v>234</v>
      </c>
      <c r="D9" s="25" t="s">
        <v>87</v>
      </c>
      <c r="E9" s="32">
        <v>5415</v>
      </c>
      <c r="F9" s="74">
        <v>18</v>
      </c>
      <c r="G9" s="68">
        <f t="shared" si="0"/>
        <v>0.48648648648648651</v>
      </c>
      <c r="H9" s="68">
        <f t="shared" si="1"/>
        <v>0.69230769230769229</v>
      </c>
      <c r="I9" s="69">
        <v>1</v>
      </c>
      <c r="J9" s="69">
        <v>4</v>
      </c>
    </row>
    <row r="10" spans="1:10" ht="15.75" x14ac:dyDescent="0.25">
      <c r="A10" s="76" t="s">
        <v>235</v>
      </c>
      <c r="B10" s="76" t="s">
        <v>209</v>
      </c>
      <c r="C10" s="76" t="s">
        <v>84</v>
      </c>
      <c r="D10" s="28" t="s">
        <v>228</v>
      </c>
      <c r="E10" s="73">
        <v>5253</v>
      </c>
      <c r="F10" s="77">
        <v>17</v>
      </c>
      <c r="G10" s="78">
        <f t="shared" si="0"/>
        <v>0.45945945945945948</v>
      </c>
      <c r="H10" s="78">
        <f t="shared" si="1"/>
        <v>0.65384615384615385</v>
      </c>
      <c r="I10" s="79">
        <v>2</v>
      </c>
      <c r="J10" s="69">
        <v>5</v>
      </c>
    </row>
    <row r="11" spans="1:10" ht="15.75" x14ac:dyDescent="0.25">
      <c r="A11" s="62" t="s">
        <v>236</v>
      </c>
      <c r="B11" s="62" t="s">
        <v>237</v>
      </c>
      <c r="C11" s="62" t="s">
        <v>165</v>
      </c>
      <c r="D11" s="25" t="s">
        <v>52</v>
      </c>
      <c r="E11" s="64">
        <v>5271</v>
      </c>
      <c r="F11" s="74">
        <v>17</v>
      </c>
      <c r="G11" s="68">
        <f t="shared" si="0"/>
        <v>0.45945945945945948</v>
      </c>
      <c r="H11" s="68">
        <f t="shared" si="1"/>
        <v>0.65384615384615385</v>
      </c>
      <c r="I11" s="69">
        <v>2</v>
      </c>
      <c r="J11" s="69">
        <v>5</v>
      </c>
    </row>
    <row r="12" spans="1:10" ht="15.75" x14ac:dyDescent="0.25">
      <c r="A12" s="25" t="s">
        <v>238</v>
      </c>
      <c r="B12" s="25" t="s">
        <v>111</v>
      </c>
      <c r="C12" s="25" t="s">
        <v>119</v>
      </c>
      <c r="D12" s="25" t="s">
        <v>52</v>
      </c>
      <c r="E12" s="32">
        <v>5421</v>
      </c>
      <c r="F12" s="32">
        <v>17</v>
      </c>
      <c r="G12" s="68">
        <f t="shared" ref="G12:G13" si="2">F12/$B$1</f>
        <v>0.45945945945945948</v>
      </c>
      <c r="H12" s="68">
        <f t="shared" ref="H12:H13" si="3">F12/$F$5</f>
        <v>0.65384615384615385</v>
      </c>
      <c r="I12" s="69">
        <v>2</v>
      </c>
      <c r="J12" s="69">
        <v>5</v>
      </c>
    </row>
    <row r="13" spans="1:10" ht="15.75" x14ac:dyDescent="0.25">
      <c r="A13" s="27" t="s">
        <v>239</v>
      </c>
      <c r="B13" s="27" t="s">
        <v>240</v>
      </c>
      <c r="C13" s="27" t="s">
        <v>39</v>
      </c>
      <c r="D13" s="27" t="s">
        <v>87</v>
      </c>
      <c r="E13" s="67">
        <v>5574</v>
      </c>
      <c r="F13" s="32">
        <v>16</v>
      </c>
      <c r="G13" s="68">
        <f t="shared" si="2"/>
        <v>0.43243243243243246</v>
      </c>
      <c r="H13" s="68">
        <f t="shared" si="3"/>
        <v>0.61538461538461542</v>
      </c>
      <c r="I13" s="69">
        <v>2</v>
      </c>
      <c r="J13" s="69">
        <v>6</v>
      </c>
    </row>
    <row r="14" spans="1:10" ht="15.75" x14ac:dyDescent="0.25">
      <c r="A14" s="25" t="s">
        <v>241</v>
      </c>
      <c r="B14" s="25" t="s">
        <v>18</v>
      </c>
      <c r="C14" s="25" t="s">
        <v>39</v>
      </c>
      <c r="D14" s="25" t="s">
        <v>52</v>
      </c>
      <c r="E14" s="67">
        <v>5654</v>
      </c>
      <c r="F14" s="32">
        <v>16</v>
      </c>
      <c r="G14" s="68">
        <f t="shared" ref="G14:G24" si="4">F14/$B$1</f>
        <v>0.43243243243243246</v>
      </c>
      <c r="H14" s="68">
        <f t="shared" ref="H14:H24" si="5">F14/$F$5</f>
        <v>0.61538461538461542</v>
      </c>
      <c r="I14" s="69">
        <v>3</v>
      </c>
      <c r="J14" s="69">
        <v>6</v>
      </c>
    </row>
    <row r="15" spans="1:10" ht="15.75" x14ac:dyDescent="0.25">
      <c r="A15" s="83" t="s">
        <v>242</v>
      </c>
      <c r="B15" s="83" t="s">
        <v>243</v>
      </c>
      <c r="C15" s="83" t="s">
        <v>164</v>
      </c>
      <c r="D15" s="25" t="s">
        <v>50</v>
      </c>
      <c r="E15" s="67">
        <v>5299</v>
      </c>
      <c r="F15" s="32">
        <v>15</v>
      </c>
      <c r="G15" s="68">
        <f t="shared" si="4"/>
        <v>0.40540540540540543</v>
      </c>
      <c r="H15" s="68">
        <f t="shared" si="5"/>
        <v>0.57692307692307687</v>
      </c>
      <c r="I15" s="69">
        <v>2</v>
      </c>
      <c r="J15" s="69">
        <v>7</v>
      </c>
    </row>
    <row r="16" spans="1:10" ht="15.75" x14ac:dyDescent="0.25">
      <c r="A16" s="25" t="s">
        <v>244</v>
      </c>
      <c r="B16" s="25" t="s">
        <v>73</v>
      </c>
      <c r="C16" s="25" t="s">
        <v>49</v>
      </c>
      <c r="D16" s="25" t="s">
        <v>52</v>
      </c>
      <c r="E16" s="67">
        <v>5416</v>
      </c>
      <c r="F16" s="32">
        <v>14</v>
      </c>
      <c r="G16" s="68">
        <f t="shared" si="4"/>
        <v>0.3783783783783784</v>
      </c>
      <c r="H16" s="68">
        <f t="shared" si="5"/>
        <v>0.53846153846153844</v>
      </c>
      <c r="I16" s="69">
        <v>4</v>
      </c>
      <c r="J16" s="69">
        <v>8</v>
      </c>
    </row>
    <row r="17" spans="1:10" ht="15.75" x14ac:dyDescent="0.25">
      <c r="A17" s="26" t="s">
        <v>245</v>
      </c>
      <c r="B17" s="26" t="s">
        <v>246</v>
      </c>
      <c r="C17" s="26" t="s">
        <v>79</v>
      </c>
      <c r="D17" s="26" t="s">
        <v>145</v>
      </c>
      <c r="E17" s="67">
        <v>5685</v>
      </c>
      <c r="F17" s="32">
        <v>13</v>
      </c>
      <c r="G17" s="68">
        <f t="shared" si="4"/>
        <v>0.35135135135135137</v>
      </c>
      <c r="H17" s="68">
        <f t="shared" si="5"/>
        <v>0.5</v>
      </c>
      <c r="I17" s="69">
        <v>2</v>
      </c>
      <c r="J17" s="69">
        <v>9</v>
      </c>
    </row>
    <row r="18" spans="1:10" ht="15.75" x14ac:dyDescent="0.25">
      <c r="A18" s="27" t="s">
        <v>247</v>
      </c>
      <c r="B18" s="25" t="s">
        <v>248</v>
      </c>
      <c r="C18" s="25" t="s">
        <v>249</v>
      </c>
      <c r="D18" s="25" t="s">
        <v>52</v>
      </c>
      <c r="E18" s="67">
        <v>5549</v>
      </c>
      <c r="F18" s="32">
        <v>11</v>
      </c>
      <c r="G18" s="68">
        <f t="shared" si="4"/>
        <v>0.29729729729729731</v>
      </c>
      <c r="H18" s="68">
        <f t="shared" si="5"/>
        <v>0.42307692307692307</v>
      </c>
      <c r="I18" s="69">
        <v>5</v>
      </c>
      <c r="J18" s="69">
        <v>10</v>
      </c>
    </row>
    <row r="19" spans="1:10" ht="15.75" x14ac:dyDescent="0.25">
      <c r="A19" s="25" t="s">
        <v>250</v>
      </c>
      <c r="B19" s="25" t="s">
        <v>58</v>
      </c>
      <c r="C19" s="25" t="s">
        <v>173</v>
      </c>
      <c r="D19" s="25" t="s">
        <v>52</v>
      </c>
      <c r="E19" s="67">
        <v>5428</v>
      </c>
      <c r="F19" s="32">
        <v>10</v>
      </c>
      <c r="G19" s="68">
        <f t="shared" si="4"/>
        <v>0.27027027027027029</v>
      </c>
      <c r="H19" s="68">
        <f t="shared" si="5"/>
        <v>0.38461538461538464</v>
      </c>
      <c r="I19" s="69">
        <v>6</v>
      </c>
      <c r="J19" s="69">
        <v>11</v>
      </c>
    </row>
    <row r="20" spans="1:10" ht="15.75" x14ac:dyDescent="0.25">
      <c r="A20" s="84" t="s">
        <v>247</v>
      </c>
      <c r="B20" s="84" t="s">
        <v>251</v>
      </c>
      <c r="C20" s="84" t="s">
        <v>249</v>
      </c>
      <c r="D20" s="25" t="s">
        <v>52</v>
      </c>
      <c r="E20" s="67">
        <v>5548</v>
      </c>
      <c r="F20" s="32">
        <v>10</v>
      </c>
      <c r="G20" s="68">
        <f t="shared" si="4"/>
        <v>0.27027027027027029</v>
      </c>
      <c r="H20" s="68">
        <f t="shared" si="5"/>
        <v>0.38461538461538464</v>
      </c>
      <c r="I20" s="69">
        <v>6</v>
      </c>
      <c r="J20" s="69">
        <v>11</v>
      </c>
    </row>
    <row r="21" spans="1:10" ht="15.75" x14ac:dyDescent="0.25">
      <c r="A21" s="85" t="s">
        <v>252</v>
      </c>
      <c r="B21" s="85" t="s">
        <v>253</v>
      </c>
      <c r="C21" s="85" t="s">
        <v>19</v>
      </c>
      <c r="D21" s="30" t="s">
        <v>52</v>
      </c>
      <c r="E21" s="67">
        <v>5728</v>
      </c>
      <c r="F21" s="32">
        <v>10</v>
      </c>
      <c r="G21" s="68">
        <f t="shared" si="4"/>
        <v>0.27027027027027029</v>
      </c>
      <c r="H21" s="68">
        <f t="shared" si="5"/>
        <v>0.38461538461538464</v>
      </c>
      <c r="I21" s="69">
        <v>6</v>
      </c>
      <c r="J21" s="69">
        <v>11</v>
      </c>
    </row>
    <row r="22" spans="1:10" ht="15.75" x14ac:dyDescent="0.25">
      <c r="A22" s="23" t="s">
        <v>254</v>
      </c>
      <c r="B22" s="23" t="s">
        <v>255</v>
      </c>
      <c r="C22" s="23" t="s">
        <v>256</v>
      </c>
      <c r="D22" s="27" t="s">
        <v>228</v>
      </c>
      <c r="E22" s="67">
        <v>5517</v>
      </c>
      <c r="F22" s="32">
        <v>8</v>
      </c>
      <c r="G22" s="68">
        <f t="shared" si="4"/>
        <v>0.21621621621621623</v>
      </c>
      <c r="H22" s="68">
        <f t="shared" si="5"/>
        <v>0.30769230769230771</v>
      </c>
      <c r="I22" s="69">
        <v>3</v>
      </c>
      <c r="J22" s="69">
        <v>12</v>
      </c>
    </row>
    <row r="23" spans="1:10" ht="15.75" x14ac:dyDescent="0.25">
      <c r="A23" s="86" t="s">
        <v>257</v>
      </c>
      <c r="B23" s="86" t="s">
        <v>146</v>
      </c>
      <c r="C23" s="86" t="s">
        <v>258</v>
      </c>
      <c r="D23" s="25" t="s">
        <v>87</v>
      </c>
      <c r="E23" s="67">
        <v>5427</v>
      </c>
      <c r="F23" s="32">
        <v>6</v>
      </c>
      <c r="G23" s="68">
        <f t="shared" si="4"/>
        <v>0.16216216216216217</v>
      </c>
      <c r="H23" s="68">
        <f t="shared" si="5"/>
        <v>0.23076923076923078</v>
      </c>
      <c r="I23" s="69">
        <v>3</v>
      </c>
      <c r="J23" s="69">
        <v>13</v>
      </c>
    </row>
    <row r="24" spans="1:10" ht="15.75" x14ac:dyDescent="0.25">
      <c r="A24" s="25" t="s">
        <v>259</v>
      </c>
      <c r="B24" s="25" t="s">
        <v>260</v>
      </c>
      <c r="C24" s="25" t="s">
        <v>261</v>
      </c>
      <c r="D24" s="25" t="s">
        <v>52</v>
      </c>
      <c r="E24" s="67">
        <v>5726</v>
      </c>
      <c r="F24" s="32">
        <v>3</v>
      </c>
      <c r="G24" s="68">
        <f t="shared" si="4"/>
        <v>8.1081081081081086E-2</v>
      </c>
      <c r="H24" s="68">
        <f t="shared" si="5"/>
        <v>0.11538461538461539</v>
      </c>
      <c r="I24" s="69">
        <v>7</v>
      </c>
      <c r="J24" s="69">
        <v>14</v>
      </c>
    </row>
    <row r="25" spans="1:10" x14ac:dyDescent="0.25">
      <c r="A25" s="52"/>
      <c r="B25" s="52"/>
      <c r="C25" s="52"/>
      <c r="D25" s="5"/>
      <c r="E25" s="47"/>
      <c r="F25" s="5"/>
      <c r="G25" s="9"/>
      <c r="H25" s="9"/>
      <c r="I25" s="43"/>
      <c r="J25" s="10"/>
    </row>
    <row r="26" spans="1:10" x14ac:dyDescent="0.25">
      <c r="A26" s="5"/>
      <c r="B26" s="5"/>
      <c r="C26" s="5"/>
      <c r="D26" s="5"/>
      <c r="E26" s="47"/>
      <c r="F26" s="5"/>
      <c r="G26" s="9"/>
      <c r="H26" s="9"/>
      <c r="I26" s="43"/>
      <c r="J26" s="10"/>
    </row>
    <row r="27" spans="1:10" x14ac:dyDescent="0.25">
      <c r="A27" s="16"/>
      <c r="B27" s="5"/>
      <c r="C27" s="5"/>
      <c r="D27" s="5"/>
      <c r="E27" s="47"/>
      <c r="F27" s="5"/>
      <c r="G27" s="9"/>
      <c r="H27" s="9"/>
      <c r="I27" s="43"/>
      <c r="J27" s="10"/>
    </row>
    <row r="28" spans="1:10" x14ac:dyDescent="0.25">
      <c r="A28" s="16"/>
      <c r="B28" s="16"/>
      <c r="C28" s="16"/>
      <c r="D28" s="16"/>
      <c r="E28" s="47"/>
      <c r="F28" s="5"/>
      <c r="G28" s="9"/>
      <c r="H28" s="9"/>
      <c r="I28" s="43"/>
      <c r="J28" s="10"/>
    </row>
    <row r="29" spans="1:10" x14ac:dyDescent="0.25">
      <c r="A29" s="16"/>
      <c r="B29" s="16"/>
      <c r="C29" s="16"/>
      <c r="D29" s="16"/>
      <c r="E29" s="47"/>
      <c r="F29" s="5"/>
      <c r="G29" s="9"/>
      <c r="H29" s="9"/>
      <c r="I29" s="43"/>
      <c r="J29" s="10"/>
    </row>
    <row r="30" spans="1:10" x14ac:dyDescent="0.25">
      <c r="A30" s="5"/>
      <c r="B30" s="5"/>
      <c r="C30" s="5"/>
      <c r="D30" s="5"/>
      <c r="E30" s="47"/>
      <c r="F30" s="5"/>
      <c r="G30" s="9"/>
      <c r="H30" s="9"/>
      <c r="I30" s="43"/>
      <c r="J30" s="10"/>
    </row>
    <row r="31" spans="1:10" x14ac:dyDescent="0.25">
      <c r="A31" s="8"/>
      <c r="B31" s="8"/>
      <c r="C31" s="8"/>
      <c r="D31" s="16"/>
      <c r="E31" s="47"/>
      <c r="F31" s="5"/>
      <c r="G31" s="9"/>
      <c r="H31" s="9"/>
      <c r="I31" s="43"/>
      <c r="J31" s="10"/>
    </row>
    <row r="32" spans="1:10" x14ac:dyDescent="0.25">
      <c r="A32" s="8"/>
      <c r="B32" s="8"/>
      <c r="C32" s="8"/>
      <c r="D32" s="16"/>
      <c r="E32" s="47"/>
      <c r="F32" s="5"/>
      <c r="G32" s="9"/>
      <c r="H32" s="9"/>
      <c r="I32" s="43"/>
      <c r="J32" s="10"/>
    </row>
    <row r="33" spans="1:10" x14ac:dyDescent="0.25">
      <c r="A33" s="8"/>
      <c r="B33" s="8"/>
      <c r="C33" s="8"/>
      <c r="D33" s="16"/>
      <c r="E33" s="47"/>
      <c r="F33" s="5"/>
      <c r="G33" s="9"/>
      <c r="H33" s="9"/>
      <c r="I33" s="43"/>
      <c r="J33" s="10"/>
    </row>
    <row r="34" spans="1:10" x14ac:dyDescent="0.25">
      <c r="A34" s="16"/>
      <c r="B34" s="5"/>
      <c r="C34" s="5"/>
      <c r="D34" s="5"/>
      <c r="E34" s="47"/>
      <c r="F34" s="5"/>
      <c r="G34" s="9"/>
      <c r="H34" s="9"/>
      <c r="I34" s="43"/>
      <c r="J34" s="10"/>
    </row>
    <row r="35" spans="1:10" x14ac:dyDescent="0.25">
      <c r="A35" s="5"/>
      <c r="B35" s="5"/>
      <c r="C35" s="5"/>
      <c r="D35" s="5"/>
      <c r="E35" s="47"/>
      <c r="F35" s="5"/>
      <c r="G35" s="9"/>
      <c r="H35" s="9"/>
      <c r="I35" s="43"/>
      <c r="J35" s="10"/>
    </row>
    <row r="36" spans="1:10" x14ac:dyDescent="0.25">
      <c r="A36" s="5"/>
      <c r="B36" s="5"/>
      <c r="C36" s="5"/>
      <c r="D36" s="5"/>
      <c r="E36" s="47"/>
      <c r="F36" s="5"/>
      <c r="G36" s="9"/>
      <c r="H36" s="9"/>
      <c r="I36" s="43"/>
      <c r="J36" s="10"/>
    </row>
    <row r="37" spans="1:10" x14ac:dyDescent="0.25">
      <c r="A37" s="5"/>
      <c r="B37" s="5"/>
      <c r="C37" s="5"/>
      <c r="D37" s="5"/>
      <c r="E37" s="47"/>
      <c r="F37" s="5"/>
      <c r="G37" s="9"/>
      <c r="H37" s="9"/>
      <c r="I37" s="43"/>
      <c r="J37" s="10"/>
    </row>
    <row r="38" spans="1:10" x14ac:dyDescent="0.25">
      <c r="A38" s="5"/>
      <c r="B38" s="5"/>
      <c r="C38" s="5"/>
      <c r="D38" s="5"/>
      <c r="E38" s="47"/>
      <c r="F38" s="5"/>
      <c r="G38" s="9"/>
      <c r="H38" s="9"/>
      <c r="I38" s="43"/>
      <c r="J38" s="10"/>
    </row>
    <row r="39" spans="1:10" x14ac:dyDescent="0.25">
      <c r="A39" s="16"/>
      <c r="B39" s="5"/>
      <c r="C39" s="5"/>
      <c r="D39" s="5"/>
      <c r="E39" s="47"/>
      <c r="F39" s="5"/>
      <c r="G39" s="9"/>
      <c r="H39" s="9"/>
      <c r="I39" s="43"/>
      <c r="J39" s="10"/>
    </row>
    <row r="40" spans="1:10" x14ac:dyDescent="0.25">
      <c r="A40" s="5"/>
      <c r="B40" s="5"/>
      <c r="C40" s="5"/>
      <c r="D40" s="5"/>
      <c r="E40" s="47"/>
      <c r="F40" s="5"/>
      <c r="G40" s="9"/>
      <c r="H40" s="9"/>
      <c r="I40" s="43"/>
      <c r="J40" s="10"/>
    </row>
    <row r="41" spans="1:10" x14ac:dyDescent="0.25">
      <c r="A41" s="5"/>
      <c r="B41" s="5"/>
      <c r="C41" s="5"/>
      <c r="D41" s="5"/>
      <c r="E41" s="47"/>
      <c r="F41" s="5"/>
      <c r="G41" s="9"/>
      <c r="H41" s="9"/>
      <c r="I41" s="43"/>
      <c r="J41" s="10"/>
    </row>
    <row r="42" spans="1:10" x14ac:dyDescent="0.25">
      <c r="A42" s="5"/>
      <c r="B42" s="5"/>
      <c r="C42" s="5"/>
      <c r="D42" s="5"/>
      <c r="E42" s="47"/>
      <c r="F42" s="5"/>
      <c r="G42" s="9"/>
      <c r="H42" s="9"/>
      <c r="I42" s="43"/>
      <c r="J42" s="10"/>
    </row>
    <row r="43" spans="1:10" x14ac:dyDescent="0.25">
      <c r="A43" s="8"/>
      <c r="B43" s="8"/>
      <c r="C43" s="8"/>
      <c r="D43" s="16"/>
      <c r="E43" s="47"/>
      <c r="F43" s="5"/>
      <c r="G43" s="9"/>
      <c r="H43" s="9"/>
      <c r="I43" s="43"/>
      <c r="J43" s="10"/>
    </row>
    <row r="44" spans="1:10" x14ac:dyDescent="0.25">
      <c r="A44" s="53"/>
      <c r="B44" s="53"/>
      <c r="C44" s="53"/>
      <c r="D44" s="5"/>
      <c r="E44" s="47"/>
      <c r="F44" s="5"/>
      <c r="G44" s="9"/>
      <c r="H44" s="9"/>
      <c r="I44" s="43"/>
      <c r="J44" s="10"/>
    </row>
    <row r="45" spans="1:10" x14ac:dyDescent="0.25">
      <c r="A45" s="16"/>
      <c r="B45" s="5"/>
      <c r="C45" s="5"/>
      <c r="D45" s="5"/>
      <c r="E45" s="47"/>
      <c r="F45" s="5"/>
      <c r="G45" s="9"/>
      <c r="H45" s="9"/>
      <c r="I45" s="43"/>
      <c r="J45" s="10"/>
    </row>
    <row r="46" spans="1:10" x14ac:dyDescent="0.25">
      <c r="A46" s="5"/>
      <c r="B46" s="5"/>
      <c r="C46" s="5"/>
      <c r="D46" s="5"/>
      <c r="E46" s="47"/>
      <c r="F46" s="5"/>
      <c r="G46" s="9"/>
      <c r="H46" s="9"/>
      <c r="I46" s="43"/>
      <c r="J46" s="10"/>
    </row>
    <row r="47" spans="1:10" x14ac:dyDescent="0.25">
      <c r="A47" s="5"/>
      <c r="B47" s="5"/>
      <c r="C47" s="5"/>
      <c r="D47" s="5"/>
      <c r="E47" s="47"/>
      <c r="F47" s="5"/>
      <c r="G47" s="9"/>
      <c r="H47" s="9"/>
      <c r="I47" s="43"/>
      <c r="J47" s="10"/>
    </row>
    <row r="48" spans="1:10" x14ac:dyDescent="0.25">
      <c r="A48" s="5"/>
      <c r="B48" s="5"/>
      <c r="C48" s="5"/>
      <c r="D48" s="5"/>
      <c r="E48" s="47"/>
      <c r="F48" s="5"/>
      <c r="G48" s="9"/>
      <c r="H48" s="9"/>
      <c r="I48" s="43"/>
      <c r="J48" s="10"/>
    </row>
    <row r="49" spans="1:10" x14ac:dyDescent="0.25">
      <c r="A49" s="53"/>
      <c r="B49" s="53"/>
      <c r="C49" s="53"/>
      <c r="D49" s="5"/>
      <c r="E49" s="47"/>
      <c r="F49" s="5"/>
      <c r="G49" s="9"/>
      <c r="H49" s="9"/>
      <c r="I49" s="43"/>
      <c r="J49" s="10"/>
    </row>
    <row r="50" spans="1:10" x14ac:dyDescent="0.25">
      <c r="A50" s="16"/>
      <c r="B50" s="5"/>
      <c r="C50" s="5"/>
      <c r="D50" s="5"/>
      <c r="E50" s="47"/>
      <c r="F50" s="5"/>
      <c r="G50" s="9"/>
      <c r="H50" s="9"/>
      <c r="I50" s="43"/>
      <c r="J50" s="10"/>
    </row>
    <row r="51" spans="1:10" x14ac:dyDescent="0.25">
      <c r="A51" s="16"/>
      <c r="B51" s="5"/>
      <c r="C51" s="5"/>
      <c r="D51" s="5"/>
      <c r="E51" s="47"/>
      <c r="F51" s="5"/>
      <c r="G51" s="9"/>
      <c r="H51" s="9"/>
      <c r="I51" s="43"/>
      <c r="J51" s="10"/>
    </row>
    <row r="52" spans="1:10" x14ac:dyDescent="0.25">
      <c r="A52" s="16"/>
      <c r="B52" s="16"/>
      <c r="C52" s="16"/>
      <c r="D52" s="16"/>
      <c r="E52" s="47"/>
      <c r="F52" s="5"/>
      <c r="G52" s="9"/>
      <c r="H52" s="9"/>
      <c r="I52" s="43"/>
      <c r="J52" s="10"/>
    </row>
    <row r="53" spans="1:10" x14ac:dyDescent="0.25">
      <c r="A53" s="5"/>
      <c r="B53" s="5"/>
      <c r="C53" s="5"/>
      <c r="D53" s="5"/>
      <c r="E53" s="47"/>
      <c r="F53" s="5"/>
      <c r="G53" s="9"/>
      <c r="H53" s="9"/>
      <c r="I53" s="43"/>
      <c r="J53" s="10"/>
    </row>
    <row r="54" spans="1:10" x14ac:dyDescent="0.25">
      <c r="A54" s="11"/>
      <c r="B54" s="11"/>
      <c r="C54" s="11"/>
      <c r="D54" s="5"/>
      <c r="E54" s="47"/>
      <c r="F54" s="5"/>
      <c r="G54" s="9"/>
      <c r="H54" s="9"/>
      <c r="I54" s="43"/>
      <c r="J54" s="10"/>
    </row>
    <row r="55" spans="1:10" x14ac:dyDescent="0.25">
      <c r="A55" s="5"/>
      <c r="B55" s="5"/>
      <c r="C55" s="5"/>
      <c r="D55" s="5"/>
      <c r="E55" s="47"/>
      <c r="F55" s="5"/>
      <c r="G55" s="9"/>
      <c r="H55" s="9"/>
      <c r="I55" s="43"/>
      <c r="J55" s="10"/>
    </row>
    <row r="56" spans="1:10" x14ac:dyDescent="0.25">
      <c r="A56" s="5"/>
      <c r="B56" s="5"/>
      <c r="C56" s="5"/>
      <c r="D56" s="5"/>
      <c r="E56" s="47"/>
      <c r="F56" s="5"/>
      <c r="G56" s="9"/>
      <c r="H56" s="9"/>
      <c r="I56" s="43"/>
      <c r="J56" s="10"/>
    </row>
    <row r="57" spans="1:10" x14ac:dyDescent="0.25">
      <c r="A57" s="18"/>
      <c r="B57" s="18"/>
      <c r="C57" s="18"/>
      <c r="D57" s="50"/>
      <c r="E57" s="47"/>
      <c r="F57" s="5"/>
      <c r="G57" s="9"/>
      <c r="H57" s="9"/>
      <c r="I57" s="43"/>
      <c r="J57" s="10"/>
    </row>
    <row r="58" spans="1:10" x14ac:dyDescent="0.25">
      <c r="A58" s="16"/>
      <c r="B58" s="5"/>
      <c r="C58" s="5"/>
      <c r="D58" s="5"/>
      <c r="E58" s="47"/>
      <c r="F58" s="5"/>
      <c r="G58" s="9"/>
      <c r="H58" s="9"/>
      <c r="I58" s="43"/>
      <c r="J58" s="10"/>
    </row>
    <row r="59" spans="1:10" x14ac:dyDescent="0.25">
      <c r="A59" s="5"/>
      <c r="B59" s="5"/>
      <c r="C59" s="5"/>
      <c r="D59" s="5"/>
      <c r="E59" s="47"/>
      <c r="F59" s="5"/>
      <c r="G59" s="9"/>
      <c r="H59" s="9"/>
      <c r="I59" s="43"/>
      <c r="J59" s="10"/>
    </row>
    <row r="60" spans="1:10" x14ac:dyDescent="0.25">
      <c r="A60" s="5"/>
      <c r="B60" s="5"/>
      <c r="C60" s="5"/>
      <c r="D60" s="5"/>
      <c r="E60" s="47"/>
      <c r="F60" s="5"/>
      <c r="G60" s="9"/>
      <c r="H60" s="9"/>
      <c r="I60" s="43"/>
      <c r="J60" s="10"/>
    </row>
    <row r="61" spans="1:10" x14ac:dyDescent="0.25">
      <c r="A61" s="5"/>
      <c r="B61" s="5"/>
      <c r="C61" s="5"/>
      <c r="D61" s="5"/>
      <c r="E61" s="47"/>
      <c r="F61" s="5"/>
      <c r="G61" s="9"/>
      <c r="H61" s="9"/>
      <c r="I61" s="43"/>
      <c r="J61" s="10"/>
    </row>
    <row r="62" spans="1:10" x14ac:dyDescent="0.25">
      <c r="A62" s="16"/>
      <c r="B62" s="5"/>
      <c r="C62" s="5"/>
      <c r="D62" s="5"/>
      <c r="E62" s="47"/>
      <c r="F62" s="5"/>
      <c r="G62" s="9"/>
      <c r="H62" s="9"/>
      <c r="I62" s="43"/>
      <c r="J62" s="10"/>
    </row>
    <row r="63" spans="1:10" x14ac:dyDescent="0.25">
      <c r="A63" s="5"/>
      <c r="B63" s="5"/>
      <c r="C63" s="5"/>
      <c r="D63" s="5"/>
      <c r="E63" s="47"/>
      <c r="F63" s="5"/>
      <c r="G63" s="9"/>
      <c r="H63" s="9"/>
      <c r="I63" s="43"/>
      <c r="J63" s="10"/>
    </row>
    <row r="64" spans="1:10" x14ac:dyDescent="0.25">
      <c r="A64" s="5"/>
      <c r="B64" s="5"/>
      <c r="C64" s="5"/>
      <c r="D64" s="5"/>
      <c r="E64" s="47"/>
      <c r="F64" s="5"/>
      <c r="G64" s="9"/>
      <c r="H64" s="9"/>
      <c r="I64" s="43"/>
      <c r="J64" s="10"/>
    </row>
    <row r="65" spans="1:10" x14ac:dyDescent="0.25">
      <c r="A65" s="8"/>
      <c r="B65" s="8"/>
      <c r="C65" s="8"/>
      <c r="D65" s="16"/>
      <c r="E65" s="47"/>
      <c r="F65" s="5"/>
      <c r="G65" s="9"/>
      <c r="H65" s="9"/>
      <c r="I65" s="43"/>
      <c r="J65" s="10"/>
    </row>
    <row r="66" spans="1:10" x14ac:dyDescent="0.25">
      <c r="A66" s="51"/>
      <c r="B66" s="51"/>
      <c r="C66" s="51"/>
      <c r="D66" s="5"/>
      <c r="E66" s="47"/>
      <c r="F66" s="5"/>
      <c r="G66" s="9"/>
      <c r="H66" s="9"/>
      <c r="I66" s="43"/>
      <c r="J66" s="10"/>
    </row>
    <row r="67" spans="1:10" x14ac:dyDescent="0.25">
      <c r="A67" s="16"/>
      <c r="B67" s="5"/>
      <c r="C67" s="5"/>
      <c r="D67" s="5"/>
      <c r="E67" s="47"/>
      <c r="F67" s="5"/>
      <c r="G67" s="9"/>
      <c r="H67" s="9"/>
      <c r="I67" s="43"/>
      <c r="J67" s="10"/>
    </row>
    <row r="68" spans="1:10" x14ac:dyDescent="0.25">
      <c r="A68" s="19"/>
      <c r="B68" s="19"/>
      <c r="C68" s="19"/>
      <c r="D68" s="50"/>
      <c r="E68" s="47"/>
      <c r="F68" s="5"/>
      <c r="G68" s="9"/>
      <c r="H68" s="9"/>
      <c r="I68" s="43"/>
      <c r="J68" s="10"/>
    </row>
    <row r="69" spans="1:10" x14ac:dyDescent="0.25">
      <c r="A69" s="5"/>
      <c r="B69" s="5"/>
      <c r="C69" s="5"/>
      <c r="D69" s="5"/>
      <c r="E69" s="47"/>
      <c r="F69" s="5"/>
      <c r="G69" s="9"/>
      <c r="H69" s="9"/>
      <c r="I69" s="43"/>
      <c r="J69" s="10"/>
    </row>
    <row r="70" spans="1:10" x14ac:dyDescent="0.25">
      <c r="A70" s="5"/>
      <c r="B70" s="5"/>
      <c r="C70" s="5"/>
      <c r="D70" s="5"/>
      <c r="E70" s="47"/>
      <c r="F70" s="5"/>
      <c r="G70" s="9"/>
      <c r="H70" s="9"/>
      <c r="I70" s="43"/>
      <c r="J70" s="10"/>
    </row>
    <row r="71" spans="1:10" x14ac:dyDescent="0.25">
      <c r="A71" s="8"/>
      <c r="B71" s="8"/>
      <c r="C71" s="8"/>
      <c r="D71" s="16"/>
      <c r="E71" s="47"/>
      <c r="F71" s="5"/>
      <c r="G71" s="9"/>
      <c r="H71" s="9"/>
      <c r="I71" s="43"/>
      <c r="J71" s="10"/>
    </row>
    <row r="72" spans="1:10" x14ac:dyDescent="0.25">
      <c r="A72" s="16"/>
      <c r="B72" s="5"/>
      <c r="C72" s="5"/>
      <c r="D72" s="5"/>
      <c r="E72" s="47"/>
      <c r="F72" s="5"/>
      <c r="G72" s="9"/>
      <c r="H72" s="9"/>
      <c r="I72" s="43"/>
      <c r="J72" s="10"/>
    </row>
    <row r="73" spans="1:10" x14ac:dyDescent="0.25">
      <c r="A73" s="5"/>
      <c r="B73" s="5"/>
      <c r="C73" s="5"/>
      <c r="D73" s="5"/>
      <c r="E73" s="47"/>
      <c r="F73" s="5"/>
      <c r="G73" s="9"/>
      <c r="H73" s="9"/>
      <c r="I73" s="43"/>
      <c r="J73" s="10"/>
    </row>
    <row r="74" spans="1:10" x14ac:dyDescent="0.25">
      <c r="A74" s="54"/>
      <c r="B74" s="54"/>
      <c r="C74" s="54"/>
      <c r="D74" s="5"/>
      <c r="E74" s="47"/>
      <c r="F74" s="5"/>
      <c r="G74" s="9"/>
      <c r="H74" s="9"/>
      <c r="I74" s="43"/>
      <c r="J74" s="10"/>
    </row>
    <row r="75" spans="1:10" x14ac:dyDescent="0.25">
      <c r="A75" s="16"/>
      <c r="B75" s="5"/>
      <c r="C75" s="5"/>
      <c r="D75" s="5"/>
      <c r="E75" s="47"/>
      <c r="F75" s="5"/>
      <c r="G75" s="9"/>
      <c r="H75" s="9"/>
      <c r="I75" s="43"/>
      <c r="J75" s="10"/>
    </row>
    <row r="76" spans="1:10" x14ac:dyDescent="0.25">
      <c r="A76" s="11"/>
      <c r="B76" s="11"/>
      <c r="C76" s="11"/>
      <c r="D76" s="5"/>
      <c r="E76" s="47"/>
      <c r="F76" s="5"/>
      <c r="G76" s="9"/>
      <c r="H76" s="9"/>
      <c r="I76" s="43"/>
      <c r="J76" s="10"/>
    </row>
    <row r="77" spans="1:10" x14ac:dyDescent="0.25">
      <c r="A77" s="16"/>
      <c r="B77" s="5"/>
      <c r="C77" s="5"/>
      <c r="D77" s="5"/>
      <c r="E77" s="55"/>
      <c r="F77" s="5"/>
      <c r="G77" s="9"/>
      <c r="H77" s="9"/>
      <c r="I77" s="43"/>
      <c r="J77" s="10"/>
    </row>
    <row r="78" spans="1:10" x14ac:dyDescent="0.25">
      <c r="A78" s="5"/>
      <c r="B78" s="5"/>
      <c r="C78" s="5"/>
      <c r="D78" s="5"/>
      <c r="E78" s="55"/>
      <c r="F78" s="5"/>
      <c r="G78" s="9"/>
      <c r="H78" s="9"/>
      <c r="I78" s="43"/>
      <c r="J78" s="10"/>
    </row>
    <row r="79" spans="1:10" x14ac:dyDescent="0.25">
      <c r="A79" s="48"/>
      <c r="B79" s="48"/>
      <c r="C79" s="48"/>
      <c r="D79" s="5"/>
      <c r="E79" s="55"/>
      <c r="F79" s="5"/>
      <c r="G79" s="9"/>
      <c r="H79" s="9"/>
      <c r="I79" s="43"/>
      <c r="J79" s="10"/>
    </row>
    <row r="80" spans="1:10" x14ac:dyDescent="0.25">
      <c r="A80" s="5"/>
      <c r="B80" s="5"/>
      <c r="C80" s="5"/>
      <c r="D80" s="5"/>
      <c r="E80" s="55"/>
      <c r="F80" s="5"/>
      <c r="G80" s="9"/>
      <c r="H80" s="9"/>
      <c r="I80" s="43"/>
      <c r="J80" s="10"/>
    </row>
    <row r="81" spans="1:10" x14ac:dyDescent="0.25">
      <c r="A81" s="16"/>
      <c r="B81" s="16"/>
      <c r="C81" s="16"/>
      <c r="D81" s="16"/>
      <c r="E81" s="55"/>
      <c r="F81" s="5"/>
      <c r="G81" s="9"/>
      <c r="H81" s="9"/>
      <c r="I81" s="43"/>
      <c r="J81" s="10"/>
    </row>
    <row r="82" spans="1:10" x14ac:dyDescent="0.25">
      <c r="A82" s="53"/>
      <c r="B82" s="53"/>
      <c r="C82" s="53"/>
      <c r="D82" s="5"/>
      <c r="E82" s="55"/>
      <c r="F82" s="5"/>
      <c r="G82" s="9"/>
      <c r="H82" s="9"/>
      <c r="I82" s="43"/>
      <c r="J82" s="10"/>
    </row>
    <row r="83" spans="1:10" x14ac:dyDescent="0.25">
      <c r="A83" s="56"/>
      <c r="B83" s="56"/>
      <c r="C83" s="56"/>
      <c r="D83" s="5"/>
      <c r="E83" s="55"/>
      <c r="F83" s="5"/>
      <c r="G83" s="9"/>
      <c r="H83" s="9"/>
      <c r="I83" s="43"/>
      <c r="J83" s="10"/>
    </row>
    <row r="84" spans="1:10" x14ac:dyDescent="0.25">
      <c r="A84" s="5"/>
      <c r="B84" s="5"/>
      <c r="C84" s="5"/>
      <c r="D84" s="5"/>
      <c r="E84" s="55"/>
      <c r="F84" s="5"/>
      <c r="G84" s="9"/>
      <c r="H84" s="9"/>
      <c r="I84" s="43"/>
      <c r="J84" s="10"/>
    </row>
    <row r="85" spans="1:10" x14ac:dyDescent="0.25">
      <c r="A85" s="56"/>
      <c r="B85" s="56"/>
      <c r="C85" s="56"/>
      <c r="D85" s="5"/>
      <c r="E85" s="55"/>
      <c r="F85" s="5"/>
      <c r="G85" s="9"/>
      <c r="H85" s="9"/>
      <c r="I85" s="43"/>
      <c r="J85" s="10"/>
    </row>
    <row r="86" spans="1:10" x14ac:dyDescent="0.25">
      <c r="A86" s="52"/>
      <c r="B86" s="52"/>
      <c r="C86" s="52"/>
      <c r="D86" s="5"/>
      <c r="E86" s="55"/>
      <c r="F86" s="5"/>
      <c r="G86" s="9"/>
      <c r="H86" s="9"/>
      <c r="I86" s="43"/>
      <c r="J86" s="10"/>
    </row>
    <row r="87" spans="1:10" x14ac:dyDescent="0.25">
      <c r="A87" s="57"/>
      <c r="B87" s="5"/>
      <c r="C87" s="16"/>
      <c r="D87" s="5"/>
      <c r="E87" s="55"/>
      <c r="F87" s="5"/>
      <c r="G87" s="9"/>
      <c r="H87" s="9"/>
      <c r="I87" s="43"/>
      <c r="J87" s="10"/>
    </row>
    <row r="88" spans="1:10" x14ac:dyDescent="0.25">
      <c r="A88" s="16"/>
      <c r="B88" s="5"/>
      <c r="C88" s="5"/>
      <c r="D88" s="5"/>
      <c r="E88" s="55"/>
      <c r="F88" s="5"/>
      <c r="G88" s="9"/>
      <c r="H88" s="9"/>
      <c r="I88" s="43"/>
      <c r="J88" s="10"/>
    </row>
    <row r="89" spans="1:10" x14ac:dyDescent="0.25">
      <c r="A89" s="5"/>
      <c r="B89" s="5"/>
      <c r="C89" s="5"/>
      <c r="D89" s="5"/>
      <c r="E89" s="55"/>
      <c r="F89" s="5"/>
      <c r="G89" s="9"/>
      <c r="H89" s="9"/>
      <c r="I89" s="43"/>
      <c r="J89" s="10"/>
    </row>
    <row r="90" spans="1:10" x14ac:dyDescent="0.25">
      <c r="A90" s="48"/>
      <c r="B90" s="48"/>
      <c r="C90" s="48"/>
      <c r="D90" s="5"/>
      <c r="E90" s="55"/>
      <c r="F90" s="5"/>
      <c r="G90" s="9"/>
      <c r="H90" s="9"/>
      <c r="I90" s="43"/>
      <c r="J90" s="10"/>
    </row>
    <row r="91" spans="1:10" x14ac:dyDescent="0.25">
      <c r="A91" s="5"/>
      <c r="B91" s="5"/>
      <c r="C91" s="5"/>
      <c r="D91" s="5"/>
      <c r="E91" s="55"/>
      <c r="F91" s="5"/>
      <c r="G91" s="9"/>
      <c r="H91" s="9"/>
      <c r="I91" s="43"/>
      <c r="J91" s="10"/>
    </row>
    <row r="92" spans="1:10" x14ac:dyDescent="0.25">
      <c r="A92" s="49"/>
      <c r="B92" s="49"/>
      <c r="C92" s="49"/>
      <c r="D92" s="49"/>
      <c r="E92" s="55"/>
      <c r="F92" s="5"/>
      <c r="G92" s="9"/>
      <c r="H92" s="9"/>
      <c r="I92" s="43"/>
      <c r="J92" s="10"/>
    </row>
    <row r="93" spans="1:10" x14ac:dyDescent="0.25">
      <c r="A93" s="5"/>
      <c r="B93" s="5"/>
      <c r="C93" s="5"/>
      <c r="D93" s="5"/>
      <c r="E93" s="55"/>
      <c r="F93" s="5"/>
      <c r="G93" s="9"/>
      <c r="H93" s="9"/>
      <c r="I93" s="43"/>
      <c r="J93" s="10"/>
    </row>
    <row r="94" spans="1:10" x14ac:dyDescent="0.25">
      <c r="A94" s="16"/>
      <c r="B94" s="16"/>
      <c r="C94" s="16"/>
      <c r="D94" s="16"/>
      <c r="E94" s="55"/>
      <c r="F94" s="5"/>
      <c r="G94" s="9"/>
      <c r="H94" s="9"/>
      <c r="I94" s="43"/>
      <c r="J94" s="10"/>
    </row>
    <row r="95" spans="1:10" x14ac:dyDescent="0.25">
      <c r="A95" s="16"/>
      <c r="B95" s="16"/>
      <c r="C95" s="16"/>
      <c r="D95" s="16"/>
      <c r="E95" s="55"/>
      <c r="F95" s="5"/>
      <c r="G95" s="9"/>
      <c r="H95" s="9"/>
      <c r="I95" s="43"/>
      <c r="J95" s="10"/>
    </row>
    <row r="96" spans="1:10" x14ac:dyDescent="0.25">
      <c r="A96" s="54"/>
      <c r="B96" s="54"/>
      <c r="C96" s="54"/>
      <c r="D96" s="5"/>
      <c r="E96" s="55"/>
      <c r="F96" s="5"/>
      <c r="G96" s="9"/>
      <c r="H96" s="9"/>
      <c r="I96" s="43"/>
      <c r="J96" s="10"/>
    </row>
    <row r="97" spans="1:10" x14ac:dyDescent="0.25">
      <c r="A97" s="8"/>
      <c r="B97" s="8"/>
      <c r="C97" s="8"/>
      <c r="D97" s="16"/>
      <c r="E97" s="55"/>
      <c r="F97" s="5"/>
      <c r="G97" s="9"/>
      <c r="H97" s="9"/>
      <c r="I97" s="43"/>
      <c r="J97" s="10"/>
    </row>
    <row r="98" spans="1:10" x14ac:dyDescent="0.25">
      <c r="A98" s="5"/>
      <c r="B98" s="5"/>
      <c r="C98" s="5"/>
      <c r="D98" s="5"/>
      <c r="E98" s="55"/>
      <c r="F98" s="5"/>
      <c r="G98" s="9"/>
      <c r="H98" s="9"/>
      <c r="I98" s="43"/>
      <c r="J98" s="10"/>
    </row>
    <row r="99" spans="1:10" x14ac:dyDescent="0.25">
      <c r="A99" s="5"/>
      <c r="B99" s="5"/>
      <c r="C99" s="5"/>
      <c r="D99" s="5"/>
      <c r="E99" s="55"/>
      <c r="F99" s="5"/>
      <c r="G99" s="9"/>
      <c r="H99" s="9"/>
      <c r="I99" s="43"/>
      <c r="J99" s="10"/>
    </row>
    <row r="100" spans="1:10" x14ac:dyDescent="0.25">
      <c r="A100" s="5"/>
      <c r="B100" s="5"/>
      <c r="C100" s="5"/>
      <c r="D100" s="5"/>
      <c r="E100" s="55"/>
      <c r="F100" s="5"/>
      <c r="G100" s="9"/>
      <c r="H100" s="9"/>
      <c r="I100" s="43"/>
      <c r="J100" s="10"/>
    </row>
    <row r="101" spans="1:10" x14ac:dyDescent="0.25">
      <c r="A101" s="5"/>
      <c r="B101" s="5"/>
      <c r="C101" s="5"/>
      <c r="D101" s="5"/>
      <c r="E101" s="55"/>
      <c r="F101" s="5"/>
      <c r="G101" s="9"/>
      <c r="H101" s="9"/>
      <c r="I101" s="43"/>
      <c r="J101" s="10"/>
    </row>
    <row r="102" spans="1:10" x14ac:dyDescent="0.25">
      <c r="A102" s="5"/>
      <c r="B102" s="5"/>
      <c r="C102" s="5"/>
      <c r="D102" s="5"/>
      <c r="E102" s="55"/>
      <c r="F102" s="5"/>
      <c r="G102" s="9"/>
      <c r="H102" s="9"/>
      <c r="I102" s="43"/>
      <c r="J102" s="10"/>
    </row>
    <row r="103" spans="1:10" x14ac:dyDescent="0.25">
      <c r="A103" s="5"/>
      <c r="B103" s="5"/>
      <c r="C103" s="5"/>
      <c r="D103" s="5"/>
      <c r="E103" s="55"/>
      <c r="F103" s="5"/>
      <c r="G103" s="9"/>
      <c r="H103" s="9"/>
      <c r="I103" s="43"/>
      <c r="J103" s="10"/>
    </row>
    <row r="104" spans="1:10" x14ac:dyDescent="0.25">
      <c r="A104" s="16"/>
      <c r="B104" s="16"/>
      <c r="C104" s="16"/>
      <c r="D104" s="16"/>
      <c r="E104" s="55"/>
      <c r="F104" s="5"/>
      <c r="G104" s="9"/>
      <c r="H104" s="9"/>
      <c r="I104" s="43"/>
      <c r="J104" s="10"/>
    </row>
    <row r="105" spans="1:10" x14ac:dyDescent="0.25">
      <c r="A105" s="5"/>
      <c r="B105" s="5"/>
      <c r="C105" s="5"/>
      <c r="D105" s="5"/>
      <c r="E105" s="55"/>
      <c r="F105" s="5"/>
      <c r="G105" s="9"/>
      <c r="H105" s="9"/>
      <c r="I105" s="43"/>
      <c r="J105" s="10"/>
    </row>
    <row r="106" spans="1:10" x14ac:dyDescent="0.25">
      <c r="A106" s="5"/>
      <c r="B106" s="5"/>
      <c r="C106" s="5"/>
      <c r="D106" s="5"/>
      <c r="E106" s="55"/>
      <c r="F106" s="5"/>
      <c r="G106" s="9"/>
      <c r="H106" s="9"/>
      <c r="I106" s="43"/>
      <c r="J106" s="10"/>
    </row>
    <row r="107" spans="1:10" x14ac:dyDescent="0.25">
      <c r="A107" s="16"/>
      <c r="B107" s="16"/>
      <c r="C107" s="16"/>
      <c r="D107" s="16"/>
      <c r="E107" s="55"/>
      <c r="F107" s="5"/>
      <c r="G107" s="9"/>
      <c r="H107" s="9"/>
      <c r="I107" s="43"/>
      <c r="J107" s="10"/>
    </row>
    <row r="108" spans="1:10" x14ac:dyDescent="0.25">
      <c r="A108" s="16"/>
      <c r="B108" s="5"/>
      <c r="C108" s="5"/>
      <c r="D108" s="5"/>
      <c r="E108" s="55"/>
      <c r="F108" s="5"/>
      <c r="G108" s="9"/>
      <c r="H108" s="9"/>
      <c r="I108" s="43"/>
      <c r="J108" s="10"/>
    </row>
    <row r="109" spans="1:10" x14ac:dyDescent="0.25">
      <c r="A109" s="14"/>
      <c r="B109" s="8"/>
      <c r="C109" s="8"/>
      <c r="D109" s="16"/>
      <c r="E109" s="55"/>
      <c r="F109" s="5"/>
      <c r="G109" s="9"/>
      <c r="H109" s="9"/>
      <c r="I109" s="43"/>
      <c r="J109" s="10"/>
    </row>
    <row r="110" spans="1:10" x14ac:dyDescent="0.25">
      <c r="A110" s="16"/>
      <c r="B110" s="16"/>
      <c r="C110" s="16"/>
      <c r="D110" s="16"/>
      <c r="E110" s="55"/>
      <c r="F110" s="5"/>
      <c r="G110" s="9"/>
      <c r="H110" s="9"/>
      <c r="I110" s="43"/>
      <c r="J110" s="10"/>
    </row>
    <row r="111" spans="1:10" x14ac:dyDescent="0.25">
      <c r="A111" s="8"/>
      <c r="B111" s="8"/>
      <c r="C111" s="8"/>
      <c r="D111" s="16"/>
      <c r="E111" s="55"/>
      <c r="F111" s="5"/>
      <c r="G111" s="9"/>
      <c r="H111" s="9"/>
      <c r="I111" s="43"/>
      <c r="J111" s="10"/>
    </row>
    <row r="112" spans="1:10" x14ac:dyDescent="0.25">
      <c r="A112" s="5"/>
      <c r="B112" s="5"/>
      <c r="C112" s="5"/>
      <c r="D112" s="5"/>
      <c r="E112" s="55"/>
      <c r="F112" s="5"/>
      <c r="G112" s="9"/>
      <c r="H112" s="9"/>
      <c r="I112" s="43"/>
      <c r="J112" s="10"/>
    </row>
    <row r="113" spans="1:10" x14ac:dyDescent="0.25">
      <c r="A113" s="19"/>
      <c r="B113" s="19"/>
      <c r="C113" s="19"/>
      <c r="D113" s="50"/>
      <c r="E113" s="55"/>
      <c r="F113" s="5"/>
      <c r="G113" s="9"/>
      <c r="H113" s="9"/>
      <c r="I113" s="43"/>
      <c r="J113" s="10"/>
    </row>
    <row r="114" spans="1:10" x14ac:dyDescent="0.25">
      <c r="A114" s="5"/>
      <c r="B114" s="5"/>
      <c r="C114" s="5"/>
      <c r="D114" s="5"/>
      <c r="E114" s="55"/>
      <c r="F114" s="5"/>
      <c r="G114" s="9"/>
      <c r="H114" s="9"/>
      <c r="I114" s="43"/>
      <c r="J114" s="10"/>
    </row>
    <row r="115" spans="1:10" x14ac:dyDescent="0.25">
      <c r="A115" s="5"/>
      <c r="B115" s="5"/>
      <c r="C115" s="5"/>
      <c r="D115" s="5"/>
      <c r="E115" s="55"/>
      <c r="F115" s="5"/>
      <c r="G115" s="9"/>
      <c r="H115" s="9"/>
      <c r="I115" s="43"/>
      <c r="J115" s="10"/>
    </row>
    <row r="116" spans="1:10" x14ac:dyDescent="0.25">
      <c r="A116" s="56"/>
      <c r="B116" s="56"/>
      <c r="C116" s="56"/>
      <c r="D116" s="5"/>
      <c r="E116" s="55"/>
      <c r="F116" s="5"/>
      <c r="G116" s="9"/>
      <c r="H116" s="9"/>
      <c r="I116" s="43"/>
      <c r="J116" s="10"/>
    </row>
    <row r="117" spans="1:10" x14ac:dyDescent="0.25">
      <c r="A117" s="8"/>
      <c r="B117" s="8"/>
      <c r="C117" s="8"/>
      <c r="D117" s="16"/>
      <c r="E117" s="55"/>
      <c r="F117" s="5"/>
      <c r="G117" s="9"/>
      <c r="H117" s="9"/>
      <c r="I117" s="43"/>
      <c r="J117" s="10"/>
    </row>
    <row r="118" spans="1:10" x14ac:dyDescent="0.25">
      <c r="A118" s="19"/>
      <c r="B118" s="19"/>
      <c r="C118" s="19"/>
      <c r="D118" s="50"/>
      <c r="E118" s="55"/>
      <c r="F118" s="5"/>
      <c r="G118" s="9"/>
      <c r="H118" s="9"/>
      <c r="I118" s="43"/>
      <c r="J118" s="10"/>
    </row>
    <row r="119" spans="1:10" x14ac:dyDescent="0.25">
      <c r="A119" s="53"/>
      <c r="B119" s="53"/>
      <c r="C119" s="53"/>
      <c r="D119" s="5"/>
      <c r="E119" s="55"/>
      <c r="F119" s="5"/>
      <c r="G119" s="9"/>
      <c r="H119" s="9"/>
      <c r="I119" s="43"/>
      <c r="J119" s="10"/>
    </row>
    <row r="120" spans="1:10" x14ac:dyDescent="0.25">
      <c r="A120" s="16"/>
      <c r="B120" s="5"/>
      <c r="C120" s="5"/>
      <c r="D120" s="5"/>
      <c r="E120" s="55"/>
      <c r="F120" s="5"/>
      <c r="G120" s="9"/>
      <c r="H120" s="9"/>
      <c r="I120" s="43"/>
      <c r="J120" s="10"/>
    </row>
    <row r="121" spans="1:10" x14ac:dyDescent="0.25">
      <c r="A121" s="16"/>
      <c r="B121" s="5"/>
      <c r="C121" s="5"/>
      <c r="D121" s="5"/>
      <c r="E121" s="55"/>
      <c r="F121" s="5"/>
      <c r="G121" s="9"/>
      <c r="H121" s="9"/>
      <c r="I121" s="43"/>
      <c r="J121" s="10"/>
    </row>
    <row r="122" spans="1:10" x14ac:dyDescent="0.25">
      <c r="A122" s="16"/>
      <c r="B122" s="5"/>
      <c r="C122" s="5"/>
      <c r="D122" s="5"/>
      <c r="E122" s="55"/>
      <c r="F122" s="5"/>
      <c r="G122" s="9"/>
      <c r="H122" s="9"/>
      <c r="I122" s="43"/>
      <c r="J122" s="10"/>
    </row>
    <row r="123" spans="1:10" x14ac:dyDescent="0.25">
      <c r="A123" s="8"/>
      <c r="B123" s="8"/>
      <c r="C123" s="8"/>
      <c r="D123" s="16"/>
      <c r="E123" s="55"/>
      <c r="F123" s="5"/>
      <c r="G123" s="9"/>
      <c r="H123" s="9"/>
      <c r="I123" s="43"/>
      <c r="J123" s="10"/>
    </row>
    <row r="124" spans="1:10" x14ac:dyDescent="0.25">
      <c r="A124" s="5"/>
      <c r="B124" s="5"/>
      <c r="C124" s="5"/>
      <c r="D124" s="5"/>
      <c r="E124" s="55"/>
      <c r="F124" s="5"/>
      <c r="G124" s="9"/>
      <c r="H124" s="9"/>
      <c r="I124" s="43"/>
      <c r="J124" s="10"/>
    </row>
    <row r="125" spans="1:10" x14ac:dyDescent="0.25">
      <c r="A125" s="53"/>
      <c r="B125" s="53"/>
      <c r="C125" s="53"/>
      <c r="D125" s="5"/>
      <c r="E125" s="55"/>
      <c r="F125" s="5"/>
      <c r="G125" s="9"/>
      <c r="H125" s="9"/>
      <c r="I125" s="43"/>
      <c r="J125" s="10"/>
    </row>
    <row r="126" spans="1:10" x14ac:dyDescent="0.25">
      <c r="A126" s="48"/>
      <c r="B126" s="48"/>
      <c r="C126" s="48"/>
      <c r="D126" s="5"/>
      <c r="E126" s="55"/>
      <c r="F126" s="5"/>
      <c r="G126" s="9"/>
      <c r="H126" s="9"/>
      <c r="I126" s="43"/>
      <c r="J126" s="10"/>
    </row>
    <row r="127" spans="1:10" x14ac:dyDescent="0.25">
      <c r="A127" s="5"/>
      <c r="B127" s="5"/>
      <c r="C127" s="5"/>
      <c r="D127" s="5"/>
      <c r="E127" s="55"/>
      <c r="F127" s="5"/>
      <c r="G127" s="9"/>
      <c r="H127" s="9"/>
      <c r="I127" s="43"/>
      <c r="J127" s="10"/>
    </row>
    <row r="128" spans="1:10" x14ac:dyDescent="0.25">
      <c r="A128" s="16"/>
      <c r="B128" s="16"/>
      <c r="C128" s="16"/>
      <c r="D128" s="16"/>
      <c r="F128" s="21"/>
      <c r="G128" s="9"/>
      <c r="H128" s="9"/>
      <c r="I128" s="43"/>
      <c r="J128" s="10"/>
    </row>
    <row r="129" spans="1:10" x14ac:dyDescent="0.25">
      <c r="A129" s="49"/>
      <c r="B129" s="49"/>
      <c r="C129" s="49"/>
      <c r="D129" s="49"/>
      <c r="F129" s="21"/>
      <c r="G129" s="9"/>
      <c r="H129" s="9"/>
      <c r="I129" s="43"/>
      <c r="J129" s="10"/>
    </row>
    <row r="130" spans="1:10" x14ac:dyDescent="0.25">
      <c r="A130" s="48"/>
      <c r="B130" s="48"/>
      <c r="C130" s="48"/>
      <c r="D130" s="5"/>
      <c r="F130" s="21"/>
      <c r="G130" s="9"/>
      <c r="H130" s="9"/>
      <c r="I130" s="43"/>
      <c r="J130" s="10"/>
    </row>
    <row r="131" spans="1:10" x14ac:dyDescent="0.25">
      <c r="A131" s="16"/>
      <c r="B131" s="16"/>
      <c r="C131" s="16"/>
      <c r="D131" s="5"/>
      <c r="F131" s="21"/>
      <c r="G131" s="9"/>
      <c r="H131" s="9"/>
      <c r="I131" s="43"/>
      <c r="J131" s="10"/>
    </row>
    <row r="132" spans="1:10" x14ac:dyDescent="0.25">
      <c r="A132" s="5"/>
      <c r="B132" s="5"/>
      <c r="C132" s="5"/>
      <c r="D132" s="5"/>
      <c r="F132" s="21"/>
      <c r="G132" s="9"/>
      <c r="H132" s="9"/>
      <c r="I132" s="43"/>
      <c r="J132" s="10"/>
    </row>
    <row r="133" spans="1:10" x14ac:dyDescent="0.25">
      <c r="A133" s="16"/>
      <c r="B133" s="16"/>
      <c r="C133" s="16"/>
      <c r="D133" s="16"/>
      <c r="F133" s="21"/>
      <c r="G133" s="9"/>
      <c r="H133" s="9"/>
      <c r="I133" s="43"/>
      <c r="J133" s="10"/>
    </row>
    <row r="134" spans="1:10" x14ac:dyDescent="0.25">
      <c r="A134" s="16"/>
      <c r="B134" s="16"/>
      <c r="C134" s="16"/>
      <c r="D134" s="16"/>
      <c r="F134" s="21"/>
      <c r="G134" s="9"/>
      <c r="H134" s="9"/>
      <c r="I134" s="43"/>
      <c r="J134" s="10"/>
    </row>
    <row r="135" spans="1:10" x14ac:dyDescent="0.25">
      <c r="A135" s="53"/>
      <c r="B135" s="53"/>
      <c r="C135" s="53"/>
      <c r="D135" s="5"/>
      <c r="F135" s="21"/>
      <c r="G135" s="9"/>
      <c r="H135" s="9"/>
      <c r="I135" s="43"/>
      <c r="J135" s="10"/>
    </row>
    <row r="136" spans="1:10" x14ac:dyDescent="0.25">
      <c r="A136" s="16"/>
      <c r="B136" s="16"/>
      <c r="C136" s="16"/>
      <c r="D136" s="5"/>
      <c r="F136" s="21"/>
      <c r="G136" s="9"/>
      <c r="H136" s="9"/>
      <c r="I136" s="43"/>
      <c r="J136" s="10"/>
    </row>
    <row r="137" spans="1:10" x14ac:dyDescent="0.25">
      <c r="A137" s="8"/>
      <c r="B137" s="8"/>
      <c r="C137" s="8"/>
      <c r="D137" s="16"/>
      <c r="F137" s="21"/>
      <c r="G137" s="9"/>
      <c r="H137" s="9"/>
      <c r="I137" s="43"/>
      <c r="J137" s="10"/>
    </row>
    <row r="138" spans="1:10" x14ac:dyDescent="0.25">
      <c r="A138" s="5"/>
      <c r="B138" s="5"/>
      <c r="C138" s="5"/>
      <c r="D138" s="5"/>
      <c r="F138" s="21"/>
      <c r="G138" s="9"/>
      <c r="H138" s="9"/>
      <c r="I138" s="43"/>
      <c r="J138" s="10"/>
    </row>
    <row r="139" spans="1:10" x14ac:dyDescent="0.25">
      <c r="A139" s="5"/>
      <c r="B139" s="5"/>
      <c r="C139" s="5"/>
      <c r="D139" s="5"/>
      <c r="F139" s="21"/>
      <c r="G139" s="9"/>
      <c r="H139" s="9"/>
      <c r="I139" s="43"/>
      <c r="J139" s="10"/>
    </row>
    <row r="140" spans="1:10" x14ac:dyDescent="0.25">
      <c r="A140" s="5"/>
      <c r="B140" s="5"/>
      <c r="C140" s="5"/>
      <c r="D140" s="5"/>
      <c r="F140" s="21"/>
      <c r="G140" s="9"/>
      <c r="H140" s="9"/>
      <c r="I140" s="43"/>
      <c r="J140" s="10"/>
    </row>
    <row r="141" spans="1:10" x14ac:dyDescent="0.25">
      <c r="A141" s="49"/>
      <c r="B141" s="49"/>
      <c r="C141" s="49"/>
      <c r="D141" s="49"/>
      <c r="F141" s="21"/>
      <c r="G141" s="9"/>
      <c r="H141" s="9"/>
      <c r="I141" s="43"/>
      <c r="J141" s="10"/>
    </row>
    <row r="142" spans="1:10" x14ac:dyDescent="0.25">
      <c r="A142" s="8"/>
      <c r="B142" s="8"/>
      <c r="C142" s="8"/>
      <c r="D142" s="16"/>
      <c r="F142" s="21"/>
      <c r="G142" s="9"/>
      <c r="H142" s="9"/>
      <c r="I142" s="43"/>
      <c r="J142" s="10"/>
    </row>
    <row r="143" spans="1:10" x14ac:dyDescent="0.25">
      <c r="A143" s="16"/>
      <c r="B143" s="16"/>
      <c r="C143" s="16"/>
      <c r="D143" s="5"/>
      <c r="F143" s="21"/>
      <c r="G143" s="9"/>
      <c r="H143" s="9"/>
      <c r="I143" s="43"/>
      <c r="J143" s="10"/>
    </row>
    <row r="144" spans="1:10" x14ac:dyDescent="0.25">
      <c r="A144" s="16"/>
      <c r="B144" s="16"/>
      <c r="C144" s="16"/>
      <c r="D144" s="5"/>
      <c r="F144" s="21"/>
      <c r="G144" s="9"/>
      <c r="H144" s="9"/>
      <c r="I144" s="43"/>
      <c r="J144" s="10"/>
    </row>
    <row r="145" spans="1:10" x14ac:dyDescent="0.25">
      <c r="A145" s="16"/>
      <c r="B145" s="16"/>
      <c r="C145" s="16"/>
      <c r="D145" s="16"/>
      <c r="F145" s="21"/>
      <c r="G145" s="9"/>
      <c r="H145" s="9"/>
      <c r="I145" s="43"/>
      <c r="J145" s="10"/>
    </row>
    <row r="146" spans="1:10" x14ac:dyDescent="0.25">
      <c r="A146" s="5"/>
      <c r="B146" s="5"/>
      <c r="C146" s="5"/>
      <c r="D146" s="5"/>
      <c r="F146" s="21"/>
      <c r="G146" s="9"/>
      <c r="H146" s="9"/>
      <c r="I146" s="43"/>
      <c r="J146" s="10"/>
    </row>
    <row r="147" spans="1:10" x14ac:dyDescent="0.25">
      <c r="A147" s="8"/>
      <c r="B147" s="8"/>
      <c r="C147" s="8"/>
      <c r="D147" s="16"/>
      <c r="F147" s="21"/>
      <c r="G147" s="9"/>
      <c r="H147" s="9"/>
      <c r="I147" s="43"/>
      <c r="J147" s="10"/>
    </row>
    <row r="148" spans="1:10" x14ac:dyDescent="0.25">
      <c r="A148" s="8"/>
      <c r="B148" s="8"/>
      <c r="C148" s="8"/>
      <c r="D148" s="16"/>
      <c r="F148" s="21"/>
      <c r="G148" s="9"/>
      <c r="H148" s="9"/>
      <c r="I148" s="43"/>
      <c r="J148" s="10"/>
    </row>
    <row r="149" spans="1:10" x14ac:dyDescent="0.25">
      <c r="A149" s="5"/>
      <c r="B149" s="5"/>
      <c r="C149" s="5"/>
      <c r="D149" s="5"/>
      <c r="F149" s="21"/>
      <c r="G149" s="9"/>
      <c r="H149" s="9"/>
      <c r="I149" s="43"/>
      <c r="J149" s="10"/>
    </row>
    <row r="150" spans="1:10" x14ac:dyDescent="0.25">
      <c r="A150" s="8"/>
      <c r="B150" s="8"/>
      <c r="C150" s="8"/>
      <c r="D150" s="16"/>
      <c r="F150" s="21"/>
      <c r="G150" s="9"/>
      <c r="H150" s="9"/>
      <c r="I150" s="43"/>
      <c r="J150" s="10"/>
    </row>
    <row r="151" spans="1:10" x14ac:dyDescent="0.25">
      <c r="A151" s="53"/>
      <c r="B151" s="53"/>
      <c r="C151" s="53"/>
      <c r="D151" s="5"/>
      <c r="F151" s="21"/>
      <c r="G151" s="9"/>
      <c r="H151" s="9"/>
      <c r="I151" s="43"/>
      <c r="J151" s="10"/>
    </row>
    <row r="152" spans="1:10" x14ac:dyDescent="0.25">
      <c r="A152" s="8"/>
      <c r="B152" s="8"/>
      <c r="C152" s="8"/>
      <c r="D152" s="16"/>
      <c r="F152" s="21"/>
      <c r="G152" s="9"/>
      <c r="H152" s="9"/>
      <c r="I152" s="43"/>
      <c r="J152" s="10"/>
    </row>
    <row r="153" spans="1:10" x14ac:dyDescent="0.25">
      <c r="A153" s="8"/>
      <c r="B153" s="8"/>
      <c r="C153" s="8"/>
      <c r="D153" s="16"/>
      <c r="F153" s="21"/>
      <c r="G153" s="9"/>
      <c r="H153" s="9"/>
      <c r="I153" s="43"/>
      <c r="J153" s="10"/>
    </row>
    <row r="154" spans="1:10" x14ac:dyDescent="0.25">
      <c r="A154" s="5"/>
      <c r="B154" s="5"/>
      <c r="C154" s="5"/>
      <c r="D154" s="5"/>
      <c r="F154" s="21"/>
      <c r="G154" s="9"/>
      <c r="H154" s="9"/>
      <c r="I154" s="43"/>
      <c r="J154" s="10"/>
    </row>
    <row r="155" spans="1:10" x14ac:dyDescent="0.25">
      <c r="A155" s="8"/>
      <c r="B155" s="8"/>
      <c r="C155" s="8"/>
      <c r="D155" s="16"/>
      <c r="F155" s="21"/>
      <c r="G155" s="9"/>
      <c r="H155" s="9"/>
      <c r="I155" s="43"/>
      <c r="J155" s="10"/>
    </row>
    <row r="156" spans="1:10" x14ac:dyDescent="0.25">
      <c r="A156" s="19"/>
      <c r="B156" s="19"/>
      <c r="C156" s="19"/>
      <c r="D156" s="50"/>
      <c r="F156" s="21"/>
      <c r="G156" s="9"/>
      <c r="H156" s="9"/>
      <c r="I156" s="43"/>
      <c r="J156" s="10"/>
    </row>
    <row r="157" spans="1:10" x14ac:dyDescent="0.25">
      <c r="A157" s="53"/>
      <c r="B157" s="53"/>
      <c r="C157" s="53"/>
      <c r="D157" s="5"/>
      <c r="F157" s="21"/>
      <c r="G157" s="9"/>
      <c r="H157" s="9"/>
      <c r="I157" s="43"/>
      <c r="J157" s="10"/>
    </row>
    <row r="158" spans="1:10" x14ac:dyDescent="0.25">
      <c r="A158" s="48"/>
      <c r="B158" s="48"/>
      <c r="C158" s="48"/>
      <c r="D158" s="5"/>
      <c r="F158" s="21"/>
      <c r="G158" s="9"/>
      <c r="H158" s="9"/>
      <c r="I158" s="43"/>
      <c r="J158" s="10"/>
    </row>
    <row r="159" spans="1:10" x14ac:dyDescent="0.25">
      <c r="D159" s="16"/>
      <c r="F159" s="21"/>
      <c r="G159" s="9"/>
      <c r="H159" s="9"/>
      <c r="I159" s="43"/>
      <c r="J159" s="10"/>
    </row>
    <row r="160" spans="1:10" x14ac:dyDescent="0.25">
      <c r="A160" s="53"/>
      <c r="B160" s="53"/>
      <c r="C160" s="53"/>
      <c r="D160" s="5"/>
      <c r="F160" s="21"/>
      <c r="G160" s="9"/>
      <c r="H160" s="9"/>
      <c r="I160" s="43"/>
      <c r="J160" s="10"/>
    </row>
    <row r="161" spans="1:10" x14ac:dyDescent="0.25">
      <c r="A161" s="16"/>
      <c r="B161" s="16"/>
      <c r="C161" s="16"/>
      <c r="D161" s="16"/>
      <c r="F161" s="21"/>
      <c r="G161" s="9"/>
      <c r="H161" s="9"/>
      <c r="I161" s="43"/>
      <c r="J161" s="10"/>
    </row>
    <row r="162" spans="1:10" x14ac:dyDescent="0.25">
      <c r="A162" s="19"/>
      <c r="B162" s="19"/>
      <c r="C162" s="19"/>
      <c r="D162" s="50"/>
      <c r="F162" s="21"/>
      <c r="G162" s="9"/>
      <c r="H162" s="9"/>
      <c r="I162" s="43"/>
      <c r="J162" s="10"/>
    </row>
    <row r="163" spans="1:10" x14ac:dyDescent="0.25">
      <c r="A163" s="5"/>
      <c r="B163" s="5"/>
      <c r="C163" s="5"/>
      <c r="D163" s="5"/>
      <c r="F163" s="21"/>
      <c r="G163" s="9"/>
      <c r="H163" s="9"/>
      <c r="I163" s="43"/>
      <c r="J163" s="10"/>
    </row>
    <row r="164" spans="1:10" x14ac:dyDescent="0.25">
      <c r="A164" s="5"/>
      <c r="B164" s="5"/>
      <c r="C164" s="5"/>
      <c r="D164" s="5"/>
      <c r="F164" s="21"/>
      <c r="G164" s="9"/>
      <c r="H164" s="9"/>
      <c r="I164" s="43"/>
      <c r="J164" s="10"/>
    </row>
    <row r="165" spans="1:10" x14ac:dyDescent="0.25">
      <c r="A165" s="5"/>
      <c r="B165" s="5"/>
      <c r="C165" s="5"/>
      <c r="D165" s="5"/>
      <c r="F165" s="21"/>
      <c r="G165" s="9"/>
      <c r="H165" s="9"/>
      <c r="I165" s="43"/>
      <c r="J165" s="10"/>
    </row>
    <row r="166" spans="1:10" x14ac:dyDescent="0.25">
      <c r="A166" s="5"/>
      <c r="B166" s="5"/>
      <c r="C166" s="5"/>
      <c r="D166" s="5"/>
      <c r="F166" s="21"/>
      <c r="G166" s="9"/>
      <c r="H166" s="9"/>
      <c r="I166" s="43"/>
      <c r="J166" s="10"/>
    </row>
    <row r="167" spans="1:10" x14ac:dyDescent="0.25">
      <c r="A167" s="5"/>
      <c r="B167" s="5"/>
      <c r="C167" s="5"/>
      <c r="D167" s="5"/>
      <c r="F167" s="21"/>
      <c r="G167" s="9"/>
      <c r="H167" s="9"/>
      <c r="I167" s="43"/>
      <c r="J167" s="10"/>
    </row>
    <row r="168" spans="1:10" x14ac:dyDescent="0.25">
      <c r="A168" s="16"/>
      <c r="B168" s="16"/>
      <c r="C168" s="16"/>
      <c r="D168" s="16"/>
      <c r="F168" s="21"/>
      <c r="G168" s="9"/>
      <c r="H168" s="9"/>
      <c r="I168" s="43"/>
      <c r="J168" s="10"/>
    </row>
    <row r="169" spans="1:10" x14ac:dyDescent="0.25">
      <c r="A169" s="16"/>
      <c r="B169" s="16"/>
      <c r="C169" s="16"/>
      <c r="D169" s="5"/>
      <c r="F169" s="21"/>
      <c r="G169" s="9"/>
      <c r="H169" s="9"/>
      <c r="I169" s="43"/>
      <c r="J169" s="10"/>
    </row>
    <row r="170" spans="1:10" x14ac:dyDescent="0.25">
      <c r="A170" s="5"/>
      <c r="B170" s="5"/>
      <c r="C170" s="5"/>
      <c r="D170" s="5"/>
      <c r="F170" s="21"/>
      <c r="G170" s="9"/>
      <c r="H170" s="9"/>
      <c r="I170" s="43"/>
      <c r="J170" s="10"/>
    </row>
    <row r="171" spans="1:10" x14ac:dyDescent="0.25">
      <c r="A171" s="5"/>
      <c r="B171" s="5"/>
      <c r="C171" s="5"/>
      <c r="D171" s="5"/>
      <c r="F171" s="21"/>
      <c r="G171" s="9"/>
      <c r="H171" s="9"/>
      <c r="I171" s="43"/>
      <c r="J171" s="10"/>
    </row>
    <row r="172" spans="1:10" x14ac:dyDescent="0.25">
      <c r="A172" s="5"/>
      <c r="B172" s="5"/>
      <c r="C172" s="5"/>
      <c r="D172" s="5"/>
      <c r="F172" s="21"/>
      <c r="G172" s="9"/>
      <c r="H172" s="9"/>
      <c r="I172" s="43"/>
      <c r="J172" s="10"/>
    </row>
    <row r="173" spans="1:10" x14ac:dyDescent="0.25">
      <c r="A173" s="16"/>
      <c r="B173" s="16"/>
      <c r="C173" s="16"/>
      <c r="D173" s="16"/>
      <c r="F173" s="21"/>
      <c r="G173" s="9"/>
      <c r="H173" s="9"/>
      <c r="I173" s="43"/>
      <c r="J173" s="10"/>
    </row>
    <row r="174" spans="1:10" x14ac:dyDescent="0.25">
      <c r="A174" s="5"/>
      <c r="B174" s="5"/>
      <c r="C174" s="5"/>
      <c r="D174" s="5"/>
      <c r="F174" s="21"/>
      <c r="G174" s="9"/>
      <c r="H174" s="9"/>
      <c r="I174" s="43"/>
      <c r="J174" s="10"/>
    </row>
    <row r="175" spans="1:10" x14ac:dyDescent="0.25">
      <c r="A175" s="5"/>
      <c r="B175" s="5"/>
      <c r="C175" s="5"/>
      <c r="D175" s="5"/>
      <c r="F175" s="21"/>
      <c r="G175" s="9"/>
      <c r="H175" s="9"/>
      <c r="I175" s="43"/>
      <c r="J175" s="10"/>
    </row>
    <row r="176" spans="1:10" x14ac:dyDescent="0.25">
      <c r="A176" s="54"/>
      <c r="B176" s="53"/>
      <c r="C176" s="53"/>
      <c r="D176" s="5"/>
      <c r="F176" s="21"/>
      <c r="G176" s="20"/>
      <c r="H176" s="20"/>
      <c r="I176" s="44"/>
      <c r="J176" s="22"/>
    </row>
    <row r="177" spans="1:10" x14ac:dyDescent="0.25">
      <c r="A177" s="48"/>
      <c r="B177" s="48"/>
      <c r="C177" s="48"/>
      <c r="D177" s="5"/>
      <c r="F177" s="21"/>
      <c r="G177" s="9"/>
      <c r="H177" s="9"/>
      <c r="I177" s="43"/>
      <c r="J177" s="10"/>
    </row>
    <row r="178" spans="1:10" x14ac:dyDescent="0.25">
      <c r="A178" s="16"/>
      <c r="B178" s="16"/>
      <c r="C178" s="16"/>
      <c r="D178" s="16"/>
      <c r="F178" s="21"/>
      <c r="G178" s="9"/>
      <c r="H178" s="9"/>
      <c r="I178" s="43"/>
      <c r="J178" s="10"/>
    </row>
    <row r="179" spans="1:10" x14ac:dyDescent="0.25">
      <c r="A179" s="16"/>
      <c r="B179" s="16"/>
      <c r="C179" s="16"/>
      <c r="D179" s="5"/>
      <c r="F179" s="21"/>
      <c r="G179" s="9"/>
      <c r="H179" s="9"/>
      <c r="I179" s="43"/>
      <c r="J179" s="10"/>
    </row>
    <row r="180" spans="1:10" x14ac:dyDescent="0.25">
      <c r="A180" s="5"/>
      <c r="B180" s="5"/>
      <c r="C180" s="5"/>
      <c r="D180" s="5"/>
      <c r="F180" s="21"/>
      <c r="G180" s="9"/>
      <c r="H180" s="9"/>
      <c r="I180" s="43"/>
    </row>
    <row r="181" spans="1:10" x14ac:dyDescent="0.25">
      <c r="A181" s="5"/>
      <c r="B181" s="5"/>
      <c r="C181" s="5"/>
      <c r="D181" s="5"/>
      <c r="F181" s="21"/>
      <c r="G181" s="9"/>
      <c r="H181" s="9"/>
      <c r="I181" s="43"/>
    </row>
    <row r="182" spans="1:10" x14ac:dyDescent="0.25">
      <c r="A182" s="16"/>
      <c r="B182" s="16"/>
      <c r="C182" s="16"/>
      <c r="D182" s="16"/>
      <c r="F182" s="21"/>
      <c r="G182" s="9"/>
      <c r="H182" s="9"/>
      <c r="I182" s="43"/>
    </row>
    <row r="183" spans="1:10" x14ac:dyDescent="0.25">
      <c r="A183" s="49"/>
      <c r="B183" s="49"/>
      <c r="C183" s="49"/>
      <c r="D183" s="49"/>
      <c r="F183" s="21"/>
      <c r="G183" s="9"/>
      <c r="H183" s="9"/>
      <c r="I183" s="43"/>
    </row>
    <row r="184" spans="1:10" x14ac:dyDescent="0.25">
      <c r="A184" s="5"/>
      <c r="B184" s="5"/>
      <c r="C184" s="5"/>
      <c r="D184" s="5"/>
      <c r="F184" s="21"/>
      <c r="G184" s="9"/>
      <c r="H184" s="9"/>
      <c r="I184" s="43"/>
    </row>
    <row r="185" spans="1:10" x14ac:dyDescent="0.25">
      <c r="A185" s="5"/>
      <c r="B185" s="5"/>
      <c r="C185" s="5"/>
      <c r="D185" s="5"/>
      <c r="F185" s="21"/>
      <c r="G185" s="9"/>
      <c r="H185" s="9"/>
      <c r="I185" s="43"/>
    </row>
    <row r="186" spans="1:10" x14ac:dyDescent="0.25">
      <c r="A186" s="8"/>
      <c r="B186" s="8"/>
      <c r="C186" s="8"/>
      <c r="D186" s="16"/>
      <c r="F186" s="21"/>
      <c r="G186" s="9"/>
      <c r="H186" s="9"/>
      <c r="I186" s="43"/>
    </row>
    <row r="187" spans="1:10" x14ac:dyDescent="0.25">
      <c r="A187" s="8"/>
      <c r="B187" s="8"/>
      <c r="C187" s="8"/>
      <c r="D187" s="16"/>
      <c r="F187" s="21"/>
      <c r="G187" s="9"/>
      <c r="H187" s="9"/>
      <c r="I187" s="43"/>
    </row>
    <row r="188" spans="1:10" x14ac:dyDescent="0.25">
      <c r="A188" s="5"/>
      <c r="B188" s="5"/>
      <c r="C188" s="5"/>
      <c r="D188" s="5"/>
      <c r="F188" s="21"/>
      <c r="G188" s="9"/>
      <c r="H188" s="9"/>
      <c r="I188" s="43"/>
    </row>
    <row r="189" spans="1:10" x14ac:dyDescent="0.25">
      <c r="A189" s="5"/>
      <c r="B189" s="5"/>
      <c r="C189" s="5"/>
      <c r="D189" s="5"/>
      <c r="F189" s="21"/>
      <c r="G189" s="9"/>
      <c r="H189" s="9"/>
      <c r="I189" s="43"/>
    </row>
    <row r="190" spans="1:10" x14ac:dyDescent="0.25">
      <c r="A190" s="16"/>
      <c r="B190" s="16"/>
      <c r="C190" s="16"/>
      <c r="D190" s="16"/>
      <c r="F190" s="21"/>
      <c r="G190" s="9"/>
      <c r="H190" s="9"/>
      <c r="I190" s="43"/>
    </row>
    <row r="191" spans="1:10" x14ac:dyDescent="0.25">
      <c r="A191" s="8"/>
      <c r="B191" s="8"/>
      <c r="C191" s="8"/>
      <c r="D191" s="16"/>
      <c r="F191" s="21"/>
      <c r="G191" s="9"/>
      <c r="H191" s="9"/>
      <c r="I191" s="43"/>
    </row>
    <row r="192" spans="1:10" x14ac:dyDescent="0.25">
      <c r="A192" s="5"/>
      <c r="B192" s="5"/>
      <c r="C192" s="5"/>
      <c r="D192" s="5"/>
      <c r="F192" s="21"/>
      <c r="G192" s="9"/>
      <c r="H192" s="9"/>
      <c r="I192" s="43"/>
    </row>
    <row r="193" spans="1:9" x14ac:dyDescent="0.25">
      <c r="A193" s="16"/>
      <c r="B193" s="16"/>
      <c r="C193" s="16"/>
      <c r="D193" s="16"/>
      <c r="F193" s="21"/>
      <c r="G193" s="9"/>
      <c r="H193" s="9"/>
      <c r="I193" s="43"/>
    </row>
    <row r="194" spans="1:9" x14ac:dyDescent="0.25">
      <c r="A194" s="16"/>
      <c r="B194" s="16"/>
      <c r="C194" s="16"/>
      <c r="D194" s="16"/>
      <c r="F194" s="21"/>
      <c r="G194" s="9"/>
      <c r="H194" s="9"/>
      <c r="I194" s="43"/>
    </row>
    <row r="195" spans="1:9" x14ac:dyDescent="0.25">
      <c r="A195" s="8"/>
      <c r="B195" s="8"/>
      <c r="C195" s="8"/>
      <c r="D195" s="16"/>
      <c r="F195" s="21"/>
      <c r="G195" s="9"/>
      <c r="H195" s="9"/>
      <c r="I195" s="43"/>
    </row>
    <row r="196" spans="1:9" x14ac:dyDescent="0.25">
      <c r="A196" s="48"/>
      <c r="B196" s="48"/>
      <c r="C196" s="48"/>
      <c r="D196" s="5"/>
      <c r="F196" s="21"/>
      <c r="G196" s="9"/>
      <c r="H196" s="9"/>
      <c r="I196" s="43"/>
    </row>
    <row r="197" spans="1:9" x14ac:dyDescent="0.25">
      <c r="A197" s="5"/>
      <c r="B197" s="5"/>
      <c r="C197" s="5"/>
      <c r="D197" s="5"/>
      <c r="F197" s="21"/>
      <c r="G197" s="9"/>
      <c r="H197" s="9"/>
      <c r="I197" s="43"/>
    </row>
    <row r="198" spans="1:9" x14ac:dyDescent="0.25">
      <c r="A198" s="8"/>
      <c r="B198" s="8"/>
      <c r="C198" s="8"/>
      <c r="D198" s="16"/>
      <c r="F198" s="21"/>
      <c r="G198" s="9"/>
      <c r="H198" s="9"/>
      <c r="I198" s="43"/>
    </row>
    <row r="199" spans="1:9" x14ac:dyDescent="0.25">
      <c r="A199" s="16"/>
      <c r="B199" s="16"/>
      <c r="C199" s="16"/>
      <c r="D199" s="16"/>
      <c r="F199" s="21"/>
      <c r="G199" s="9"/>
      <c r="H199" s="9"/>
      <c r="I199" s="43"/>
    </row>
    <row r="200" spans="1:9" x14ac:dyDescent="0.25">
      <c r="A200" s="8"/>
      <c r="B200" s="8"/>
      <c r="C200" s="8"/>
      <c r="D200" s="16"/>
      <c r="F200" s="21"/>
      <c r="G200" s="9"/>
      <c r="H200" s="9"/>
      <c r="I200" s="43"/>
    </row>
    <row r="201" spans="1:9" x14ac:dyDescent="0.25">
      <c r="A201" s="8"/>
      <c r="B201" s="8"/>
      <c r="C201" s="8"/>
      <c r="D201" s="16"/>
      <c r="F201" s="21"/>
      <c r="G201" s="9"/>
      <c r="H201" s="9"/>
      <c r="I201" s="43"/>
    </row>
    <row r="202" spans="1:9" x14ac:dyDescent="0.25">
      <c r="A202" s="16"/>
      <c r="B202" s="5"/>
      <c r="C202" s="5"/>
      <c r="D202" s="5"/>
      <c r="F202" s="21"/>
      <c r="G202" s="9"/>
      <c r="H202" s="9"/>
      <c r="I202" s="43"/>
    </row>
    <row r="203" spans="1:9" x14ac:dyDescent="0.25">
      <c r="A203" s="16"/>
      <c r="B203" s="16"/>
      <c r="C203" s="16"/>
      <c r="D203" s="5"/>
      <c r="F203" s="21"/>
      <c r="G203" s="9"/>
      <c r="H203" s="9"/>
      <c r="I203" s="43"/>
    </row>
    <row r="204" spans="1:9" x14ac:dyDescent="0.25">
      <c r="A204" s="5"/>
      <c r="B204" s="5"/>
      <c r="C204" s="5"/>
      <c r="D204" s="5"/>
      <c r="F204" s="21"/>
      <c r="G204" s="9"/>
      <c r="H204" s="9"/>
      <c r="I204" s="43"/>
    </row>
    <row r="205" spans="1:9" x14ac:dyDescent="0.25">
      <c r="A205" s="8"/>
      <c r="B205" s="8"/>
      <c r="C205" s="8"/>
      <c r="D205" s="16"/>
      <c r="F205" s="21"/>
      <c r="G205" s="9"/>
      <c r="H205" s="9"/>
      <c r="I205" s="43"/>
    </row>
    <row r="206" spans="1:9" x14ac:dyDescent="0.25">
      <c r="A206" s="53"/>
      <c r="B206" s="53"/>
      <c r="C206" s="53"/>
      <c r="D206" s="5"/>
      <c r="F206" s="21"/>
      <c r="G206" s="9"/>
      <c r="H206" s="9"/>
      <c r="I206" s="43"/>
    </row>
    <row r="207" spans="1:9" x14ac:dyDescent="0.25">
      <c r="A207" s="8"/>
      <c r="B207" s="8"/>
      <c r="C207" s="8"/>
      <c r="D207" s="16"/>
      <c r="F207" s="21"/>
      <c r="G207" s="9"/>
      <c r="H207" s="9"/>
      <c r="I207" s="43"/>
    </row>
    <row r="208" spans="1:9" x14ac:dyDescent="0.25">
      <c r="A208" s="5"/>
      <c r="B208" s="5"/>
      <c r="C208" s="5"/>
      <c r="D208" s="5"/>
      <c r="F208" s="21"/>
      <c r="G208" s="9"/>
      <c r="H208" s="9"/>
      <c r="I208" s="43"/>
    </row>
    <row r="209" spans="1:9" x14ac:dyDescent="0.25">
      <c r="A209" s="5"/>
      <c r="B209" s="5"/>
      <c r="C209" s="5"/>
      <c r="D209" s="5"/>
      <c r="F209" s="21"/>
      <c r="G209" s="9"/>
      <c r="H209" s="9"/>
      <c r="I209" s="43"/>
    </row>
    <row r="210" spans="1:9" x14ac:dyDescent="0.25">
      <c r="A210" s="53"/>
      <c r="B210" s="53"/>
      <c r="C210" s="53"/>
      <c r="D210" s="5"/>
      <c r="F210" s="21"/>
      <c r="G210" s="9"/>
      <c r="H210" s="9"/>
      <c r="I210" s="43"/>
    </row>
    <row r="211" spans="1:9" x14ac:dyDescent="0.25">
      <c r="A211" s="53"/>
      <c r="B211" s="53"/>
      <c r="C211" s="53"/>
      <c r="D211" s="5"/>
      <c r="F211" s="21"/>
      <c r="G211" s="9"/>
      <c r="H211" s="9"/>
      <c r="I211" s="43"/>
    </row>
    <row r="212" spans="1:9" x14ac:dyDescent="0.25">
      <c r="A212" s="8"/>
      <c r="B212" s="8"/>
      <c r="C212" s="8"/>
      <c r="D212" s="16"/>
      <c r="F212" s="21"/>
      <c r="G212" s="9"/>
      <c r="H212" s="9"/>
      <c r="I212" s="43"/>
    </row>
    <row r="213" spans="1:9" x14ac:dyDescent="0.25">
      <c r="A213" s="16"/>
      <c r="B213" s="16"/>
      <c r="C213" s="16"/>
      <c r="D213" s="16"/>
      <c r="F213" s="21"/>
      <c r="G213" s="9"/>
      <c r="H213" s="9"/>
      <c r="I213" s="43"/>
    </row>
    <row r="214" spans="1:9" x14ac:dyDescent="0.25">
      <c r="A214" s="16"/>
      <c r="B214" s="16"/>
      <c r="C214" s="16"/>
      <c r="D214" s="16"/>
      <c r="F214" s="21"/>
      <c r="G214" s="9"/>
      <c r="H214" s="9"/>
      <c r="I214" s="43"/>
    </row>
    <row r="215" spans="1:9" x14ac:dyDescent="0.25">
      <c r="A215" s="8"/>
      <c r="B215" s="8"/>
      <c r="C215" s="8"/>
      <c r="D215" s="16"/>
      <c r="F215" s="21"/>
      <c r="G215" s="9"/>
      <c r="H215" s="9"/>
      <c r="I215" s="43"/>
    </row>
    <row r="216" spans="1:9" x14ac:dyDescent="0.25">
      <c r="A216" s="5"/>
      <c r="B216" s="5"/>
      <c r="C216" s="5"/>
      <c r="D216" s="5"/>
      <c r="F216" s="21"/>
      <c r="G216" s="9"/>
      <c r="H216" s="9"/>
      <c r="I216" s="43"/>
    </row>
  </sheetData>
  <autoFilter ref="A3:J24" xr:uid="{00000000-0009-0000-0000-000000000000}">
    <filterColumn colId="5" showButton="0"/>
    <filterColumn colId="6" showButton="0"/>
    <filterColumn colId="8" showButton="0"/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6"/>
  <sheetViews>
    <sheetView workbookViewId="0">
      <selection activeCell="A5" sqref="A5:J42"/>
    </sheetView>
  </sheetViews>
  <sheetFormatPr defaultRowHeight="15" x14ac:dyDescent="0.25"/>
  <cols>
    <col min="1" max="1" width="19.28515625" style="4" customWidth="1"/>
    <col min="2" max="2" width="17" style="4" customWidth="1"/>
    <col min="3" max="3" width="19.42578125" style="4" customWidth="1"/>
    <col min="4" max="4" width="35.85546875" style="6" customWidth="1"/>
    <col min="5" max="5" width="9.42578125" style="4" customWidth="1"/>
    <col min="6" max="6" width="9.140625" style="4"/>
    <col min="7" max="7" width="17" style="4" customWidth="1"/>
    <col min="8" max="8" width="16.85546875" style="4" customWidth="1"/>
    <col min="9" max="9" width="12" style="46" customWidth="1"/>
    <col min="10" max="10" width="9.140625" style="4"/>
  </cols>
  <sheetData>
    <row r="1" spans="1:10" x14ac:dyDescent="0.25">
      <c r="A1" s="11" t="s">
        <v>5</v>
      </c>
      <c r="B1" s="10">
        <v>37</v>
      </c>
      <c r="C1" s="11"/>
      <c r="D1" s="13"/>
      <c r="E1" s="10"/>
      <c r="F1" s="10"/>
      <c r="G1" s="10"/>
      <c r="H1" s="10"/>
      <c r="I1" s="41"/>
      <c r="J1" s="10"/>
    </row>
    <row r="2" spans="1:10" ht="14.45" x14ac:dyDescent="0.3">
      <c r="A2" s="11"/>
      <c r="B2" s="11"/>
      <c r="C2" s="11"/>
      <c r="D2" s="13"/>
      <c r="E2" s="10"/>
      <c r="F2" s="10"/>
      <c r="G2" s="10"/>
      <c r="H2" s="10"/>
      <c r="I2" s="41"/>
      <c r="J2" s="10"/>
    </row>
    <row r="3" spans="1:10" x14ac:dyDescent="0.25">
      <c r="A3" s="89" t="s">
        <v>1</v>
      </c>
      <c r="B3" s="89" t="s">
        <v>2</v>
      </c>
      <c r="C3" s="89" t="s">
        <v>3</v>
      </c>
      <c r="D3" s="89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</row>
    <row r="4" spans="1:10" x14ac:dyDescent="0.25">
      <c r="A4" s="89"/>
      <c r="B4" s="89"/>
      <c r="C4" s="89"/>
      <c r="D4" s="89"/>
      <c r="E4" s="89"/>
      <c r="F4" s="39" t="s">
        <v>8</v>
      </c>
      <c r="G4" s="39" t="s">
        <v>9</v>
      </c>
      <c r="H4" s="39" t="s">
        <v>10</v>
      </c>
      <c r="I4" s="42" t="s">
        <v>11</v>
      </c>
      <c r="J4" s="40" t="s">
        <v>12</v>
      </c>
    </row>
    <row r="5" spans="1:10" ht="15.75" x14ac:dyDescent="0.25">
      <c r="A5" s="63" t="s">
        <v>219</v>
      </c>
      <c r="B5" s="63" t="s">
        <v>174</v>
      </c>
      <c r="C5" s="63" t="s">
        <v>220</v>
      </c>
      <c r="D5" s="29" t="s">
        <v>53</v>
      </c>
      <c r="E5" s="32">
        <v>5351</v>
      </c>
      <c r="F5" s="64">
        <v>26</v>
      </c>
      <c r="G5" s="68">
        <f t="shared" ref="G5:G8" si="0">F5/$B$1</f>
        <v>0.70270270270270274</v>
      </c>
      <c r="H5" s="68"/>
      <c r="I5" s="69">
        <v>1</v>
      </c>
      <c r="J5" s="66">
        <v>1</v>
      </c>
    </row>
    <row r="6" spans="1:10" ht="15.75" x14ac:dyDescent="0.25">
      <c r="A6" s="63" t="s">
        <v>28</v>
      </c>
      <c r="B6" s="63" t="s">
        <v>29</v>
      </c>
      <c r="C6" s="63" t="s">
        <v>19</v>
      </c>
      <c r="D6" s="29" t="s">
        <v>50</v>
      </c>
      <c r="E6" s="64">
        <v>5248</v>
      </c>
      <c r="F6" s="64">
        <v>23</v>
      </c>
      <c r="G6" s="68">
        <f t="shared" si="0"/>
        <v>0.6216216216216216</v>
      </c>
      <c r="H6" s="68">
        <f t="shared" ref="H6:H8" si="1">F6/$F$5</f>
        <v>0.88461538461538458</v>
      </c>
      <c r="I6" s="69">
        <v>1</v>
      </c>
      <c r="J6" s="66">
        <v>2</v>
      </c>
    </row>
    <row r="7" spans="1:10" ht="15.75" x14ac:dyDescent="0.25">
      <c r="A7" s="63" t="s">
        <v>262</v>
      </c>
      <c r="B7" s="63" t="s">
        <v>57</v>
      </c>
      <c r="C7" s="63" t="s">
        <v>119</v>
      </c>
      <c r="D7" s="29" t="s">
        <v>263</v>
      </c>
      <c r="E7" s="64">
        <v>5630</v>
      </c>
      <c r="F7" s="64">
        <v>23</v>
      </c>
      <c r="G7" s="68">
        <f t="shared" si="0"/>
        <v>0.6216216216216216</v>
      </c>
      <c r="H7" s="68">
        <f t="shared" si="1"/>
        <v>0.88461538461538458</v>
      </c>
      <c r="I7" s="69">
        <v>1</v>
      </c>
      <c r="J7" s="66">
        <v>2</v>
      </c>
    </row>
    <row r="8" spans="1:10" ht="15.75" x14ac:dyDescent="0.25">
      <c r="A8" s="27" t="s">
        <v>264</v>
      </c>
      <c r="B8" s="27" t="s">
        <v>65</v>
      </c>
      <c r="C8" s="27" t="s">
        <v>95</v>
      </c>
      <c r="D8" s="27" t="s">
        <v>51</v>
      </c>
      <c r="E8" s="64">
        <v>5249</v>
      </c>
      <c r="F8" s="66">
        <v>22</v>
      </c>
      <c r="G8" s="68">
        <f t="shared" si="0"/>
        <v>0.59459459459459463</v>
      </c>
      <c r="H8" s="68">
        <f t="shared" si="1"/>
        <v>0.84615384615384615</v>
      </c>
      <c r="I8" s="69">
        <v>1</v>
      </c>
      <c r="J8" s="66">
        <v>3</v>
      </c>
    </row>
    <row r="9" spans="1:10" ht="15.75" x14ac:dyDescent="0.25">
      <c r="A9" s="27" t="s">
        <v>15</v>
      </c>
      <c r="B9" s="25" t="s">
        <v>16</v>
      </c>
      <c r="C9" s="25" t="s">
        <v>17</v>
      </c>
      <c r="D9" s="25" t="s">
        <v>50</v>
      </c>
      <c r="E9" s="67">
        <v>5523</v>
      </c>
      <c r="F9" s="32">
        <v>22</v>
      </c>
      <c r="G9" s="68">
        <f t="shared" ref="G9:G18" si="2">F9/$B$1</f>
        <v>0.59459459459459463</v>
      </c>
      <c r="H9" s="68">
        <f t="shared" ref="H9:H18" si="3">F9/$F$5</f>
        <v>0.84615384615384615</v>
      </c>
      <c r="I9" s="69">
        <v>2</v>
      </c>
      <c r="J9" s="66">
        <v>3</v>
      </c>
    </row>
    <row r="10" spans="1:10" ht="15.75" x14ac:dyDescent="0.25">
      <c r="A10" s="27" t="s">
        <v>265</v>
      </c>
      <c r="B10" s="27" t="s">
        <v>266</v>
      </c>
      <c r="C10" s="27" t="s">
        <v>95</v>
      </c>
      <c r="D10" s="27" t="s">
        <v>51</v>
      </c>
      <c r="E10" s="67">
        <v>5220</v>
      </c>
      <c r="F10" s="32">
        <v>21</v>
      </c>
      <c r="G10" s="68">
        <f t="shared" si="2"/>
        <v>0.56756756756756754</v>
      </c>
      <c r="H10" s="68">
        <f t="shared" si="3"/>
        <v>0.80769230769230771</v>
      </c>
      <c r="I10" s="69">
        <v>2</v>
      </c>
      <c r="J10" s="66">
        <v>4</v>
      </c>
    </row>
    <row r="11" spans="1:10" ht="15.75" x14ac:dyDescent="0.25">
      <c r="A11" s="27" t="s">
        <v>22</v>
      </c>
      <c r="B11" s="27" t="s">
        <v>23</v>
      </c>
      <c r="C11" s="27" t="s">
        <v>24</v>
      </c>
      <c r="D11" s="27" t="s">
        <v>50</v>
      </c>
      <c r="E11" s="67">
        <v>5251</v>
      </c>
      <c r="F11" s="32">
        <v>21</v>
      </c>
      <c r="G11" s="68">
        <f t="shared" si="2"/>
        <v>0.56756756756756754</v>
      </c>
      <c r="H11" s="68">
        <f t="shared" si="3"/>
        <v>0.80769230769230771</v>
      </c>
      <c r="I11" s="69">
        <v>3</v>
      </c>
      <c r="J11" s="66">
        <v>4</v>
      </c>
    </row>
    <row r="12" spans="1:10" ht="15.75" x14ac:dyDescent="0.25">
      <c r="A12" s="25" t="s">
        <v>267</v>
      </c>
      <c r="B12" s="25" t="s">
        <v>268</v>
      </c>
      <c r="C12" s="25" t="s">
        <v>101</v>
      </c>
      <c r="D12" s="25" t="s">
        <v>50</v>
      </c>
      <c r="E12" s="67">
        <v>5267</v>
      </c>
      <c r="F12" s="32">
        <v>21</v>
      </c>
      <c r="G12" s="68">
        <f t="shared" si="2"/>
        <v>0.56756756756756754</v>
      </c>
      <c r="H12" s="68">
        <f t="shared" si="3"/>
        <v>0.80769230769230771</v>
      </c>
      <c r="I12" s="69">
        <v>3</v>
      </c>
      <c r="J12" s="66">
        <v>4</v>
      </c>
    </row>
    <row r="13" spans="1:10" ht="15.75" x14ac:dyDescent="0.25">
      <c r="A13" s="25" t="s">
        <v>269</v>
      </c>
      <c r="B13" s="25" t="s">
        <v>146</v>
      </c>
      <c r="C13" s="25" t="s">
        <v>141</v>
      </c>
      <c r="D13" s="25" t="s">
        <v>145</v>
      </c>
      <c r="E13" s="67">
        <v>5481</v>
      </c>
      <c r="F13" s="32">
        <v>21</v>
      </c>
      <c r="G13" s="68">
        <f t="shared" si="2"/>
        <v>0.56756756756756754</v>
      </c>
      <c r="H13" s="68">
        <f t="shared" si="3"/>
        <v>0.80769230769230771</v>
      </c>
      <c r="I13" s="69">
        <v>1</v>
      </c>
      <c r="J13" s="66">
        <v>4</v>
      </c>
    </row>
    <row r="14" spans="1:10" ht="15.75" x14ac:dyDescent="0.25">
      <c r="A14" s="27" t="s">
        <v>270</v>
      </c>
      <c r="B14" s="27" t="s">
        <v>184</v>
      </c>
      <c r="C14" s="27" t="s">
        <v>271</v>
      </c>
      <c r="D14" s="27" t="s">
        <v>145</v>
      </c>
      <c r="E14" s="67">
        <v>5522</v>
      </c>
      <c r="F14" s="32">
        <v>21</v>
      </c>
      <c r="G14" s="68">
        <f t="shared" si="2"/>
        <v>0.56756756756756754</v>
      </c>
      <c r="H14" s="68">
        <f t="shared" si="3"/>
        <v>0.80769230769230771</v>
      </c>
      <c r="I14" s="69">
        <v>1</v>
      </c>
      <c r="J14" s="66">
        <v>4</v>
      </c>
    </row>
    <row r="15" spans="1:10" ht="15.75" x14ac:dyDescent="0.25">
      <c r="A15" s="27" t="s">
        <v>37</v>
      </c>
      <c r="B15" s="27" t="s">
        <v>38</v>
      </c>
      <c r="C15" s="27" t="s">
        <v>39</v>
      </c>
      <c r="D15" s="27" t="s">
        <v>52</v>
      </c>
      <c r="E15" s="67">
        <v>5566</v>
      </c>
      <c r="F15" s="32">
        <v>21</v>
      </c>
      <c r="G15" s="68">
        <f t="shared" si="2"/>
        <v>0.56756756756756754</v>
      </c>
      <c r="H15" s="68">
        <f t="shared" si="3"/>
        <v>0.80769230769230771</v>
      </c>
      <c r="I15" s="69">
        <v>1</v>
      </c>
      <c r="J15" s="66">
        <v>4</v>
      </c>
    </row>
    <row r="16" spans="1:10" ht="15.75" x14ac:dyDescent="0.25">
      <c r="A16" s="25" t="s">
        <v>272</v>
      </c>
      <c r="B16" s="25" t="s">
        <v>273</v>
      </c>
      <c r="C16" s="25" t="s">
        <v>40</v>
      </c>
      <c r="D16" s="25" t="s">
        <v>53</v>
      </c>
      <c r="E16" s="67">
        <v>5339</v>
      </c>
      <c r="F16" s="32">
        <v>20</v>
      </c>
      <c r="G16" s="68">
        <f t="shared" si="2"/>
        <v>0.54054054054054057</v>
      </c>
      <c r="H16" s="68">
        <f t="shared" si="3"/>
        <v>0.76923076923076927</v>
      </c>
      <c r="I16" s="69">
        <v>2</v>
      </c>
      <c r="J16" s="66">
        <v>5</v>
      </c>
    </row>
    <row r="17" spans="1:10" ht="15.75" x14ac:dyDescent="0.25">
      <c r="A17" s="25" t="s">
        <v>274</v>
      </c>
      <c r="B17" s="25" t="s">
        <v>275</v>
      </c>
      <c r="C17" s="25" t="s">
        <v>276</v>
      </c>
      <c r="D17" s="25" t="s">
        <v>52</v>
      </c>
      <c r="E17" s="67">
        <v>5330</v>
      </c>
      <c r="F17" s="32">
        <v>19</v>
      </c>
      <c r="G17" s="68">
        <f t="shared" si="2"/>
        <v>0.51351351351351349</v>
      </c>
      <c r="H17" s="68">
        <f t="shared" si="3"/>
        <v>0.73076923076923073</v>
      </c>
      <c r="I17" s="69">
        <v>2</v>
      </c>
      <c r="J17" s="66">
        <v>6</v>
      </c>
    </row>
    <row r="18" spans="1:10" ht="15.75" x14ac:dyDescent="0.25">
      <c r="A18" s="25" t="s">
        <v>277</v>
      </c>
      <c r="B18" s="25" t="s">
        <v>278</v>
      </c>
      <c r="C18" s="25" t="s">
        <v>19</v>
      </c>
      <c r="D18" s="25" t="s">
        <v>52</v>
      </c>
      <c r="E18" s="67">
        <v>5490</v>
      </c>
      <c r="F18" s="32">
        <v>18</v>
      </c>
      <c r="G18" s="68">
        <f t="shared" si="2"/>
        <v>0.48648648648648651</v>
      </c>
      <c r="H18" s="68">
        <f t="shared" si="3"/>
        <v>0.69230769230769229</v>
      </c>
      <c r="I18" s="69">
        <v>3</v>
      </c>
      <c r="J18" s="66">
        <v>7</v>
      </c>
    </row>
    <row r="19" spans="1:10" ht="15.75" x14ac:dyDescent="0.25">
      <c r="A19" s="25" t="s">
        <v>45</v>
      </c>
      <c r="B19" s="25" t="s">
        <v>46</v>
      </c>
      <c r="C19" s="25" t="s">
        <v>47</v>
      </c>
      <c r="D19" s="25" t="s">
        <v>52</v>
      </c>
      <c r="E19" s="66">
        <v>5353</v>
      </c>
      <c r="F19" s="32">
        <v>17</v>
      </c>
      <c r="G19" s="68">
        <f t="shared" ref="G19:G23" si="4">F19/$B$1</f>
        <v>0.45945945945945948</v>
      </c>
      <c r="H19" s="68">
        <f t="shared" ref="H19:H23" si="5">F19/$F$5</f>
        <v>0.65384615384615385</v>
      </c>
      <c r="I19" s="69">
        <v>4</v>
      </c>
      <c r="J19" s="66">
        <v>8</v>
      </c>
    </row>
    <row r="20" spans="1:10" ht="15.75" x14ac:dyDescent="0.25">
      <c r="A20" s="25" t="s">
        <v>279</v>
      </c>
      <c r="B20" s="25" t="s">
        <v>100</v>
      </c>
      <c r="C20" s="80" t="s">
        <v>203</v>
      </c>
      <c r="D20" s="25" t="s">
        <v>145</v>
      </c>
      <c r="E20" s="66">
        <v>5394</v>
      </c>
      <c r="F20" s="32">
        <v>17</v>
      </c>
      <c r="G20" s="68">
        <f t="shared" si="4"/>
        <v>0.45945945945945948</v>
      </c>
      <c r="H20" s="68">
        <f t="shared" si="5"/>
        <v>0.65384615384615385</v>
      </c>
      <c r="I20" s="69">
        <v>2</v>
      </c>
      <c r="J20" s="66">
        <v>8</v>
      </c>
    </row>
    <row r="21" spans="1:10" ht="15.75" x14ac:dyDescent="0.25">
      <c r="A21" s="33" t="s">
        <v>280</v>
      </c>
      <c r="B21" s="33" t="s">
        <v>281</v>
      </c>
      <c r="C21" s="33" t="s">
        <v>282</v>
      </c>
      <c r="D21" s="25" t="s">
        <v>52</v>
      </c>
      <c r="E21" s="66">
        <v>5403</v>
      </c>
      <c r="F21" s="32">
        <v>17</v>
      </c>
      <c r="G21" s="68">
        <f t="shared" si="4"/>
        <v>0.45945945945945948</v>
      </c>
      <c r="H21" s="68">
        <f t="shared" si="5"/>
        <v>0.65384615384615385</v>
      </c>
      <c r="I21" s="69">
        <v>4</v>
      </c>
      <c r="J21" s="66">
        <v>8</v>
      </c>
    </row>
    <row r="22" spans="1:10" ht="15.75" x14ac:dyDescent="0.25">
      <c r="A22" s="33" t="s">
        <v>283</v>
      </c>
      <c r="B22" s="33" t="s">
        <v>117</v>
      </c>
      <c r="C22" s="33" t="s">
        <v>119</v>
      </c>
      <c r="D22" s="25" t="s">
        <v>263</v>
      </c>
      <c r="E22" s="66">
        <v>5559</v>
      </c>
      <c r="F22" s="32">
        <v>17</v>
      </c>
      <c r="G22" s="68">
        <f t="shared" si="4"/>
        <v>0.45945945945945948</v>
      </c>
      <c r="H22" s="68">
        <f t="shared" si="5"/>
        <v>0.65384615384615385</v>
      </c>
      <c r="I22" s="69">
        <v>2</v>
      </c>
      <c r="J22" s="66">
        <v>8</v>
      </c>
    </row>
    <row r="23" spans="1:10" ht="15.75" x14ac:dyDescent="0.25">
      <c r="A23" s="81" t="s">
        <v>284</v>
      </c>
      <c r="B23" s="81" t="s">
        <v>33</v>
      </c>
      <c r="C23" s="81" t="s">
        <v>34</v>
      </c>
      <c r="D23" s="25" t="s">
        <v>50</v>
      </c>
      <c r="E23" s="66">
        <v>5234</v>
      </c>
      <c r="F23" s="32">
        <v>16</v>
      </c>
      <c r="G23" s="68">
        <f t="shared" si="4"/>
        <v>0.43243243243243246</v>
      </c>
      <c r="H23" s="68">
        <f t="shared" si="5"/>
        <v>0.61538461538461542</v>
      </c>
      <c r="I23" s="69">
        <v>4</v>
      </c>
      <c r="J23" s="66">
        <v>9</v>
      </c>
    </row>
    <row r="24" spans="1:10" ht="15.75" x14ac:dyDescent="0.25">
      <c r="A24" s="62" t="s">
        <v>285</v>
      </c>
      <c r="B24" s="62" t="s">
        <v>184</v>
      </c>
      <c r="C24" s="62" t="s">
        <v>286</v>
      </c>
      <c r="D24" s="25" t="s">
        <v>145</v>
      </c>
      <c r="E24" s="67">
        <v>5456</v>
      </c>
      <c r="F24" s="32">
        <v>16</v>
      </c>
      <c r="G24" s="68">
        <f t="shared" ref="G24:G42" si="6">F24/$B$1</f>
        <v>0.43243243243243246</v>
      </c>
      <c r="H24" s="68">
        <f t="shared" ref="H24:H42" si="7">F24/$F$5</f>
        <v>0.61538461538461542</v>
      </c>
      <c r="I24" s="69">
        <v>3</v>
      </c>
      <c r="J24" s="66">
        <v>9</v>
      </c>
    </row>
    <row r="25" spans="1:10" ht="15.75" x14ac:dyDescent="0.25">
      <c r="A25" s="25" t="s">
        <v>287</v>
      </c>
      <c r="B25" s="25" t="s">
        <v>288</v>
      </c>
      <c r="C25" s="25" t="s">
        <v>289</v>
      </c>
      <c r="D25" s="25" t="s">
        <v>52</v>
      </c>
      <c r="E25" s="67">
        <v>5551</v>
      </c>
      <c r="F25" s="32">
        <v>15</v>
      </c>
      <c r="G25" s="68">
        <f t="shared" si="6"/>
        <v>0.40540540540540543</v>
      </c>
      <c r="H25" s="68">
        <f t="shared" si="7"/>
        <v>0.57692307692307687</v>
      </c>
      <c r="I25" s="69">
        <v>5</v>
      </c>
      <c r="J25" s="66">
        <v>10</v>
      </c>
    </row>
    <row r="26" spans="1:10" ht="15.75" x14ac:dyDescent="0.25">
      <c r="A26" s="25" t="s">
        <v>290</v>
      </c>
      <c r="B26" s="25" t="s">
        <v>146</v>
      </c>
      <c r="C26" s="25" t="s">
        <v>112</v>
      </c>
      <c r="D26" s="25" t="s">
        <v>52</v>
      </c>
      <c r="E26" s="67">
        <v>5563</v>
      </c>
      <c r="F26" s="32">
        <v>15</v>
      </c>
      <c r="G26" s="68">
        <f t="shared" si="6"/>
        <v>0.40540540540540543</v>
      </c>
      <c r="H26" s="68">
        <f t="shared" si="7"/>
        <v>0.57692307692307687</v>
      </c>
      <c r="I26" s="69">
        <v>5</v>
      </c>
      <c r="J26" s="66">
        <v>10</v>
      </c>
    </row>
    <row r="27" spans="1:10" ht="15.75" x14ac:dyDescent="0.25">
      <c r="A27" s="81" t="s">
        <v>291</v>
      </c>
      <c r="B27" s="81" t="s">
        <v>29</v>
      </c>
      <c r="C27" s="81" t="s">
        <v>292</v>
      </c>
      <c r="D27" s="25" t="s">
        <v>145</v>
      </c>
      <c r="E27" s="67">
        <v>5713</v>
      </c>
      <c r="F27" s="32">
        <v>15</v>
      </c>
      <c r="G27" s="68">
        <f t="shared" si="6"/>
        <v>0.40540540540540543</v>
      </c>
      <c r="H27" s="68">
        <f t="shared" si="7"/>
        <v>0.57692307692307687</v>
      </c>
      <c r="I27" s="69">
        <v>4</v>
      </c>
      <c r="J27" s="66">
        <v>10</v>
      </c>
    </row>
    <row r="28" spans="1:10" ht="15.75" x14ac:dyDescent="0.25">
      <c r="A28" s="62" t="s">
        <v>171</v>
      </c>
      <c r="B28" s="62" t="s">
        <v>36</v>
      </c>
      <c r="C28" s="62" t="s">
        <v>293</v>
      </c>
      <c r="D28" s="25" t="s">
        <v>51</v>
      </c>
      <c r="E28" s="67">
        <v>5328</v>
      </c>
      <c r="F28" s="32">
        <v>14</v>
      </c>
      <c r="G28" s="68">
        <f t="shared" si="6"/>
        <v>0.3783783783783784</v>
      </c>
      <c r="H28" s="68">
        <f t="shared" si="7"/>
        <v>0.53846153846153844</v>
      </c>
      <c r="I28" s="69">
        <v>3</v>
      </c>
      <c r="J28" s="66">
        <v>11</v>
      </c>
    </row>
    <row r="29" spans="1:10" ht="15.75" x14ac:dyDescent="0.25">
      <c r="A29" s="25" t="s">
        <v>294</v>
      </c>
      <c r="B29" s="25" t="s">
        <v>43</v>
      </c>
      <c r="C29" s="25" t="s">
        <v>44</v>
      </c>
      <c r="D29" s="25" t="s">
        <v>51</v>
      </c>
      <c r="E29" s="67">
        <v>5398</v>
      </c>
      <c r="F29" s="32">
        <v>14</v>
      </c>
      <c r="G29" s="68">
        <f t="shared" si="6"/>
        <v>0.3783783783783784</v>
      </c>
      <c r="H29" s="68">
        <f t="shared" si="7"/>
        <v>0.53846153846153844</v>
      </c>
      <c r="I29" s="69">
        <v>3</v>
      </c>
      <c r="J29" s="66">
        <v>11</v>
      </c>
    </row>
    <row r="30" spans="1:10" ht="15.75" x14ac:dyDescent="0.25">
      <c r="A30" s="25" t="s">
        <v>295</v>
      </c>
      <c r="B30" s="25" t="s">
        <v>296</v>
      </c>
      <c r="C30" s="80" t="s">
        <v>297</v>
      </c>
      <c r="D30" s="25" t="s">
        <v>52</v>
      </c>
      <c r="E30" s="67">
        <v>5404</v>
      </c>
      <c r="F30" s="32">
        <v>14</v>
      </c>
      <c r="G30" s="68">
        <f t="shared" si="6"/>
        <v>0.3783783783783784</v>
      </c>
      <c r="H30" s="68">
        <f t="shared" si="7"/>
        <v>0.53846153846153844</v>
      </c>
      <c r="I30" s="69">
        <v>6</v>
      </c>
      <c r="J30" s="66">
        <v>11</v>
      </c>
    </row>
    <row r="31" spans="1:10" ht="15.75" x14ac:dyDescent="0.25">
      <c r="A31" s="25" t="s">
        <v>298</v>
      </c>
      <c r="B31" s="25" t="s">
        <v>299</v>
      </c>
      <c r="C31" s="25" t="s">
        <v>300</v>
      </c>
      <c r="D31" s="25" t="s">
        <v>145</v>
      </c>
      <c r="E31" s="67">
        <v>5417</v>
      </c>
      <c r="F31" s="32">
        <v>14</v>
      </c>
      <c r="G31" s="68">
        <f t="shared" si="6"/>
        <v>0.3783783783783784</v>
      </c>
      <c r="H31" s="68">
        <f t="shared" si="7"/>
        <v>0.53846153846153844</v>
      </c>
      <c r="I31" s="69">
        <v>5</v>
      </c>
      <c r="J31" s="66">
        <v>11</v>
      </c>
    </row>
    <row r="32" spans="1:10" ht="15.75" x14ac:dyDescent="0.25">
      <c r="A32" s="62" t="s">
        <v>301</v>
      </c>
      <c r="B32" s="62" t="s">
        <v>20</v>
      </c>
      <c r="C32" s="62" t="s">
        <v>116</v>
      </c>
      <c r="D32" s="25" t="s">
        <v>145</v>
      </c>
      <c r="E32" s="87">
        <v>5669</v>
      </c>
      <c r="F32" s="32">
        <v>14</v>
      </c>
      <c r="G32" s="68">
        <f t="shared" si="6"/>
        <v>0.3783783783783784</v>
      </c>
      <c r="H32" s="68">
        <f t="shared" si="7"/>
        <v>0.53846153846153844</v>
      </c>
      <c r="I32" s="69">
        <v>5</v>
      </c>
      <c r="J32" s="66">
        <v>11</v>
      </c>
    </row>
    <row r="33" spans="1:10" ht="15.75" x14ac:dyDescent="0.25">
      <c r="A33" s="25" t="s">
        <v>208</v>
      </c>
      <c r="B33" s="25" t="s">
        <v>302</v>
      </c>
      <c r="C33" s="25" t="s">
        <v>30</v>
      </c>
      <c r="D33" s="25" t="s">
        <v>86</v>
      </c>
      <c r="E33" s="87">
        <v>5262</v>
      </c>
      <c r="F33" s="32">
        <v>13</v>
      </c>
      <c r="G33" s="68">
        <f t="shared" si="6"/>
        <v>0.35135135135135137</v>
      </c>
      <c r="H33" s="68">
        <f t="shared" si="7"/>
        <v>0.5</v>
      </c>
      <c r="I33" s="69">
        <v>1</v>
      </c>
      <c r="J33" s="66">
        <v>12</v>
      </c>
    </row>
    <row r="34" spans="1:10" ht="15.75" x14ac:dyDescent="0.25">
      <c r="A34" s="23" t="s">
        <v>303</v>
      </c>
      <c r="B34" s="23" t="s">
        <v>100</v>
      </c>
      <c r="C34" s="23" t="s">
        <v>119</v>
      </c>
      <c r="D34" s="27" t="s">
        <v>50</v>
      </c>
      <c r="E34" s="87">
        <v>5367</v>
      </c>
      <c r="F34" s="32">
        <v>13</v>
      </c>
      <c r="G34" s="68">
        <f t="shared" si="6"/>
        <v>0.35135135135135137</v>
      </c>
      <c r="H34" s="68">
        <f t="shared" si="7"/>
        <v>0.5</v>
      </c>
      <c r="I34" s="69">
        <v>5</v>
      </c>
      <c r="J34" s="66">
        <v>12</v>
      </c>
    </row>
    <row r="35" spans="1:10" ht="15.75" x14ac:dyDescent="0.25">
      <c r="A35" s="62" t="s">
        <v>304</v>
      </c>
      <c r="B35" s="62" t="s">
        <v>305</v>
      </c>
      <c r="C35" s="62" t="s">
        <v>39</v>
      </c>
      <c r="D35" s="25" t="s">
        <v>52</v>
      </c>
      <c r="E35" s="87">
        <v>5560</v>
      </c>
      <c r="F35" s="32">
        <v>13</v>
      </c>
      <c r="G35" s="68">
        <f t="shared" si="6"/>
        <v>0.35135135135135137</v>
      </c>
      <c r="H35" s="68">
        <f t="shared" si="7"/>
        <v>0.5</v>
      </c>
      <c r="I35" s="69">
        <v>7</v>
      </c>
      <c r="J35" s="66">
        <v>12</v>
      </c>
    </row>
    <row r="36" spans="1:10" ht="15.75" x14ac:dyDescent="0.25">
      <c r="A36" s="23" t="s">
        <v>306</v>
      </c>
      <c r="B36" s="23" t="s">
        <v>278</v>
      </c>
      <c r="C36" s="23" t="s">
        <v>19</v>
      </c>
      <c r="D36" s="27" t="s">
        <v>50</v>
      </c>
      <c r="E36" s="87">
        <v>5396</v>
      </c>
      <c r="F36" s="32">
        <v>12</v>
      </c>
      <c r="G36" s="68">
        <f t="shared" si="6"/>
        <v>0.32432432432432434</v>
      </c>
      <c r="H36" s="68">
        <f t="shared" si="7"/>
        <v>0.46153846153846156</v>
      </c>
      <c r="I36" s="69">
        <v>6</v>
      </c>
      <c r="J36" s="66">
        <v>13</v>
      </c>
    </row>
    <row r="37" spans="1:10" ht="15.75" x14ac:dyDescent="0.25">
      <c r="A37" s="23" t="s">
        <v>307</v>
      </c>
      <c r="B37" s="23" t="s">
        <v>308</v>
      </c>
      <c r="C37" s="23" t="s">
        <v>141</v>
      </c>
      <c r="D37" s="27" t="s">
        <v>85</v>
      </c>
      <c r="E37" s="87">
        <v>5581</v>
      </c>
      <c r="F37" s="32">
        <v>12</v>
      </c>
      <c r="G37" s="68">
        <f t="shared" si="6"/>
        <v>0.32432432432432434</v>
      </c>
      <c r="H37" s="68">
        <f t="shared" si="7"/>
        <v>0.46153846153846156</v>
      </c>
      <c r="I37" s="69">
        <v>1</v>
      </c>
      <c r="J37" s="66">
        <v>13</v>
      </c>
    </row>
    <row r="38" spans="1:10" ht="15.75" x14ac:dyDescent="0.25">
      <c r="A38" s="29" t="s">
        <v>309</v>
      </c>
      <c r="B38" s="29" t="s">
        <v>29</v>
      </c>
      <c r="C38" s="29" t="s">
        <v>134</v>
      </c>
      <c r="D38" s="27" t="s">
        <v>50</v>
      </c>
      <c r="E38" s="87">
        <v>5642</v>
      </c>
      <c r="F38" s="32">
        <v>11</v>
      </c>
      <c r="G38" s="68">
        <f t="shared" si="6"/>
        <v>0.29729729729729731</v>
      </c>
      <c r="H38" s="68">
        <f t="shared" si="7"/>
        <v>0.42307692307692307</v>
      </c>
      <c r="I38" s="69">
        <v>7</v>
      </c>
      <c r="J38" s="66">
        <v>14</v>
      </c>
    </row>
    <row r="39" spans="1:10" ht="15.75" x14ac:dyDescent="0.25">
      <c r="A39" s="26" t="s">
        <v>310</v>
      </c>
      <c r="B39" s="26" t="s">
        <v>148</v>
      </c>
      <c r="C39" s="26" t="s">
        <v>311</v>
      </c>
      <c r="D39" s="26" t="s">
        <v>263</v>
      </c>
      <c r="E39" s="87">
        <v>5658</v>
      </c>
      <c r="F39" s="32">
        <v>11</v>
      </c>
      <c r="G39" s="68">
        <f t="shared" si="6"/>
        <v>0.29729729729729731</v>
      </c>
      <c r="H39" s="68">
        <f t="shared" si="7"/>
        <v>0.42307692307692307</v>
      </c>
      <c r="I39" s="69">
        <v>3</v>
      </c>
      <c r="J39" s="66">
        <v>14</v>
      </c>
    </row>
    <row r="40" spans="1:10" ht="15.75" x14ac:dyDescent="0.25">
      <c r="A40" s="30" t="s">
        <v>35</v>
      </c>
      <c r="B40" s="33" t="s">
        <v>48</v>
      </c>
      <c r="C40" s="33" t="s">
        <v>19</v>
      </c>
      <c r="D40" s="25" t="s">
        <v>52</v>
      </c>
      <c r="E40" s="87">
        <v>5236</v>
      </c>
      <c r="F40" s="32">
        <v>10</v>
      </c>
      <c r="G40" s="68">
        <f t="shared" si="6"/>
        <v>0.27027027027027029</v>
      </c>
      <c r="H40" s="68">
        <f t="shared" si="7"/>
        <v>0.38461538461538464</v>
      </c>
      <c r="I40" s="69">
        <v>8</v>
      </c>
      <c r="J40" s="66">
        <v>15</v>
      </c>
    </row>
    <row r="41" spans="1:10" ht="15.75" x14ac:dyDescent="0.25">
      <c r="A41" s="25" t="s">
        <v>312</v>
      </c>
      <c r="B41" s="25" t="s">
        <v>144</v>
      </c>
      <c r="C41" s="25" t="s">
        <v>218</v>
      </c>
      <c r="D41" s="25" t="s">
        <v>50</v>
      </c>
      <c r="E41" s="87">
        <v>5720</v>
      </c>
      <c r="F41" s="32">
        <v>10</v>
      </c>
      <c r="G41" s="68">
        <f t="shared" si="6"/>
        <v>0.27027027027027029</v>
      </c>
      <c r="H41" s="68">
        <f t="shared" si="7"/>
        <v>0.38461538461538464</v>
      </c>
      <c r="I41" s="69">
        <v>8</v>
      </c>
      <c r="J41" s="66">
        <v>15</v>
      </c>
    </row>
    <row r="42" spans="1:10" ht="15.75" x14ac:dyDescent="0.25">
      <c r="A42" s="23" t="s">
        <v>313</v>
      </c>
      <c r="B42" s="23" t="s">
        <v>138</v>
      </c>
      <c r="C42" s="23" t="s">
        <v>314</v>
      </c>
      <c r="D42" s="27" t="s">
        <v>145</v>
      </c>
      <c r="E42" s="87">
        <v>5544</v>
      </c>
      <c r="F42" s="32">
        <v>9</v>
      </c>
      <c r="G42" s="68">
        <f t="shared" si="6"/>
        <v>0.24324324324324326</v>
      </c>
      <c r="H42" s="68">
        <f t="shared" si="7"/>
        <v>0.34615384615384615</v>
      </c>
      <c r="I42" s="69">
        <v>6</v>
      </c>
      <c r="J42" s="66">
        <v>16</v>
      </c>
    </row>
    <row r="43" spans="1:10" x14ac:dyDescent="0.25">
      <c r="A43" s="5"/>
      <c r="B43" s="5"/>
      <c r="C43" s="5"/>
      <c r="D43" s="5"/>
      <c r="E43" s="55"/>
      <c r="F43" s="5"/>
      <c r="G43" s="9"/>
      <c r="H43" s="9"/>
      <c r="I43" s="43"/>
      <c r="J43" s="10"/>
    </row>
    <row r="44" spans="1:10" x14ac:dyDescent="0.25">
      <c r="A44" s="16"/>
      <c r="B44" s="5"/>
      <c r="C44" s="5"/>
      <c r="D44" s="5"/>
      <c r="E44" s="55"/>
      <c r="F44" s="5"/>
      <c r="G44" s="9"/>
      <c r="H44" s="9"/>
      <c r="I44" s="43"/>
      <c r="J44" s="10"/>
    </row>
    <row r="45" spans="1:10" x14ac:dyDescent="0.25">
      <c r="A45" s="5"/>
      <c r="B45" s="5"/>
      <c r="C45" s="5"/>
      <c r="D45" s="5"/>
      <c r="E45" s="55"/>
      <c r="F45" s="5"/>
      <c r="G45" s="9"/>
      <c r="H45" s="9"/>
      <c r="I45" s="43"/>
      <c r="J45" s="10"/>
    </row>
    <row r="46" spans="1:10" x14ac:dyDescent="0.25">
      <c r="A46" s="16"/>
      <c r="B46" s="16"/>
      <c r="C46" s="16"/>
      <c r="D46" s="16"/>
      <c r="E46" s="55"/>
      <c r="F46" s="5"/>
      <c r="G46" s="9"/>
      <c r="H46" s="9"/>
      <c r="I46" s="43"/>
      <c r="J46" s="10"/>
    </row>
    <row r="47" spans="1:10" x14ac:dyDescent="0.25">
      <c r="A47" s="5"/>
      <c r="B47" s="5"/>
      <c r="C47" s="5"/>
      <c r="D47" s="5"/>
      <c r="E47" s="55"/>
      <c r="F47" s="5"/>
      <c r="G47" s="9"/>
      <c r="H47" s="9"/>
      <c r="I47" s="43"/>
      <c r="J47" s="10"/>
    </row>
    <row r="48" spans="1:10" x14ac:dyDescent="0.25">
      <c r="A48" s="16"/>
      <c r="B48" s="5"/>
      <c r="C48" s="5"/>
      <c r="D48" s="5"/>
      <c r="E48" s="55"/>
      <c r="F48" s="5"/>
      <c r="G48" s="9"/>
      <c r="H48" s="9"/>
      <c r="I48" s="43"/>
      <c r="J48" s="10"/>
    </row>
    <row r="49" spans="1:10" x14ac:dyDescent="0.25">
      <c r="A49" s="5"/>
      <c r="B49" s="5"/>
      <c r="C49" s="5"/>
      <c r="D49" s="5"/>
      <c r="E49" s="55"/>
      <c r="F49" s="5"/>
      <c r="G49" s="9"/>
      <c r="H49" s="9"/>
      <c r="I49" s="43"/>
      <c r="J49" s="10"/>
    </row>
    <row r="50" spans="1:10" x14ac:dyDescent="0.25">
      <c r="A50" s="58"/>
      <c r="B50" s="58"/>
      <c r="C50" s="58"/>
      <c r="D50" s="5"/>
      <c r="E50" s="55"/>
      <c r="F50" s="5"/>
      <c r="G50" s="9"/>
      <c r="H50" s="9"/>
      <c r="I50" s="43"/>
      <c r="J50" s="10"/>
    </row>
    <row r="51" spans="1:10" x14ac:dyDescent="0.25">
      <c r="A51" s="16"/>
      <c r="B51" s="5"/>
      <c r="C51" s="5"/>
      <c r="D51" s="5"/>
      <c r="E51" s="55"/>
      <c r="F51" s="5"/>
      <c r="G51" s="9"/>
      <c r="H51" s="9"/>
      <c r="I51" s="43"/>
      <c r="J51" s="10"/>
    </row>
    <row r="52" spans="1:10" x14ac:dyDescent="0.25">
      <c r="A52" s="53"/>
      <c r="B52" s="53"/>
      <c r="C52" s="53"/>
      <c r="D52" s="5"/>
      <c r="E52" s="55"/>
      <c r="F52" s="5"/>
      <c r="G52" s="9"/>
      <c r="H52" s="9"/>
      <c r="I52" s="43"/>
      <c r="J52" s="10"/>
    </row>
    <row r="53" spans="1:10" x14ac:dyDescent="0.25">
      <c r="A53" s="16"/>
      <c r="B53" s="5"/>
      <c r="C53" s="5"/>
      <c r="D53" s="5"/>
      <c r="E53" s="55"/>
      <c r="F53" s="5"/>
      <c r="G53" s="9"/>
      <c r="H53" s="9"/>
      <c r="I53" s="43"/>
      <c r="J53" s="10"/>
    </row>
    <row r="54" spans="1:10" x14ac:dyDescent="0.25">
      <c r="A54" s="16"/>
      <c r="B54" s="5"/>
      <c r="C54" s="5"/>
      <c r="D54" s="5"/>
      <c r="E54" s="55"/>
      <c r="F54" s="5"/>
      <c r="G54" s="9"/>
      <c r="H54" s="9"/>
      <c r="I54" s="43"/>
      <c r="J54" s="10"/>
    </row>
    <row r="55" spans="1:10" x14ac:dyDescent="0.25">
      <c r="A55" s="5"/>
      <c r="B55" s="5"/>
      <c r="C55" s="5"/>
      <c r="D55" s="5"/>
      <c r="E55" s="55"/>
      <c r="F55" s="5"/>
      <c r="G55" s="9"/>
      <c r="H55" s="9"/>
      <c r="I55" s="43"/>
      <c r="J55" s="10"/>
    </row>
    <row r="56" spans="1:10" x14ac:dyDescent="0.25">
      <c r="A56" s="16"/>
      <c r="B56" s="5"/>
      <c r="C56" s="5"/>
      <c r="D56" s="5"/>
      <c r="E56" s="55"/>
      <c r="F56" s="5"/>
      <c r="G56" s="9"/>
      <c r="H56" s="9"/>
      <c r="I56" s="43"/>
      <c r="J56" s="10"/>
    </row>
    <row r="57" spans="1:10" x14ac:dyDescent="0.25">
      <c r="A57" s="16"/>
      <c r="B57" s="16"/>
      <c r="C57" s="16"/>
      <c r="D57" s="16"/>
      <c r="F57" s="21"/>
      <c r="G57" s="9"/>
      <c r="H57" s="9"/>
      <c r="I57" s="43"/>
      <c r="J57" s="10"/>
    </row>
    <row r="58" spans="1:10" x14ac:dyDescent="0.25">
      <c r="A58" s="47"/>
      <c r="B58" s="47"/>
      <c r="C58" s="47"/>
      <c r="D58" s="5"/>
      <c r="F58" s="21"/>
      <c r="G58" s="9"/>
      <c r="H58" s="9"/>
      <c r="I58" s="43"/>
      <c r="J58" s="10"/>
    </row>
    <row r="59" spans="1:10" x14ac:dyDescent="0.25">
      <c r="A59" s="16"/>
      <c r="B59" s="5"/>
      <c r="C59" s="5"/>
      <c r="D59" s="5"/>
      <c r="F59" s="21"/>
      <c r="G59" s="9"/>
      <c r="H59" s="9"/>
      <c r="I59" s="43"/>
      <c r="J59" s="10"/>
    </row>
    <row r="60" spans="1:10" x14ac:dyDescent="0.25">
      <c r="A60" s="16"/>
      <c r="B60" s="16"/>
      <c r="C60" s="16"/>
      <c r="D60" s="16"/>
      <c r="F60" s="21"/>
      <c r="G60" s="9"/>
      <c r="H60" s="9"/>
      <c r="I60" s="43"/>
      <c r="J60" s="10"/>
    </row>
    <row r="61" spans="1:10" x14ac:dyDescent="0.25">
      <c r="A61" s="5"/>
      <c r="B61" s="5"/>
      <c r="C61" s="5"/>
      <c r="D61" s="5"/>
      <c r="F61" s="21"/>
      <c r="G61" s="9"/>
      <c r="H61" s="9"/>
      <c r="I61" s="43"/>
      <c r="J61" s="10"/>
    </row>
    <row r="62" spans="1:10" x14ac:dyDescent="0.25">
      <c r="A62" s="16"/>
      <c r="B62" s="16"/>
      <c r="C62" s="5"/>
      <c r="D62" s="5"/>
      <c r="F62" s="21"/>
      <c r="G62" s="9"/>
      <c r="H62" s="9"/>
      <c r="I62" s="43"/>
      <c r="J62" s="10"/>
    </row>
    <row r="63" spans="1:10" x14ac:dyDescent="0.25">
      <c r="A63" s="5"/>
      <c r="B63" s="5"/>
      <c r="C63" s="5"/>
      <c r="D63" s="5"/>
      <c r="F63" s="21"/>
      <c r="G63" s="9"/>
      <c r="H63" s="9"/>
      <c r="I63" s="43"/>
      <c r="J63" s="10"/>
    </row>
    <row r="64" spans="1:10" x14ac:dyDescent="0.25">
      <c r="A64" s="16"/>
      <c r="B64" s="16"/>
      <c r="C64" s="16"/>
      <c r="D64" s="16"/>
      <c r="F64" s="21"/>
      <c r="G64" s="9"/>
      <c r="H64" s="9"/>
      <c r="I64" s="43"/>
      <c r="J64" s="10"/>
    </row>
    <row r="65" spans="1:10" x14ac:dyDescent="0.25">
      <c r="A65" s="5"/>
      <c r="B65" s="5"/>
      <c r="C65" s="5"/>
      <c r="D65" s="5"/>
      <c r="F65" s="21"/>
      <c r="G65" s="9"/>
      <c r="H65" s="9"/>
      <c r="I65" s="43"/>
      <c r="J65" s="10"/>
    </row>
    <row r="66" spans="1:10" x14ac:dyDescent="0.25">
      <c r="A66" s="16"/>
      <c r="B66" s="16"/>
      <c r="C66" s="16"/>
      <c r="D66" s="16"/>
      <c r="F66" s="21"/>
      <c r="G66" s="9"/>
      <c r="H66" s="9"/>
      <c r="I66" s="43"/>
      <c r="J66" s="10"/>
    </row>
    <row r="67" spans="1:10" x14ac:dyDescent="0.25">
      <c r="A67" s="5"/>
      <c r="B67" s="5"/>
      <c r="C67" s="5"/>
      <c r="D67" s="5"/>
      <c r="F67" s="21"/>
      <c r="G67" s="9"/>
      <c r="H67" s="9"/>
      <c r="I67" s="43"/>
      <c r="J67" s="10"/>
    </row>
    <row r="68" spans="1:10" x14ac:dyDescent="0.25">
      <c r="A68" s="5"/>
      <c r="B68" s="5"/>
      <c r="C68" s="5"/>
      <c r="D68" s="5"/>
      <c r="F68" s="21"/>
      <c r="G68" s="9"/>
      <c r="H68" s="9"/>
      <c r="I68" s="43"/>
      <c r="J68" s="10"/>
    </row>
    <row r="69" spans="1:10" x14ac:dyDescent="0.25">
      <c r="A69" s="5"/>
      <c r="B69" s="5"/>
      <c r="C69" s="5"/>
      <c r="D69" s="5"/>
      <c r="F69" s="21"/>
      <c r="G69" s="9"/>
      <c r="H69" s="9"/>
      <c r="I69" s="43"/>
      <c r="J69" s="10"/>
    </row>
    <row r="70" spans="1:10" x14ac:dyDescent="0.25">
      <c r="A70" s="5"/>
      <c r="B70" s="5"/>
      <c r="C70" s="5"/>
      <c r="D70" s="5"/>
      <c r="F70" s="21"/>
      <c r="G70" s="9"/>
      <c r="H70" s="9"/>
      <c r="I70" s="43"/>
      <c r="J70" s="10"/>
    </row>
    <row r="71" spans="1:10" x14ac:dyDescent="0.25">
      <c r="A71" s="5"/>
      <c r="B71" s="5"/>
      <c r="C71" s="5"/>
      <c r="D71" s="5"/>
      <c r="F71" s="21"/>
      <c r="G71" s="9"/>
      <c r="H71" s="9"/>
      <c r="I71" s="43"/>
      <c r="J71" s="10"/>
    </row>
    <row r="72" spans="1:10" x14ac:dyDescent="0.25">
      <c r="A72" s="5"/>
      <c r="B72" s="5"/>
      <c r="C72" s="5"/>
      <c r="D72" s="5"/>
      <c r="F72" s="21"/>
      <c r="G72" s="9"/>
      <c r="H72" s="9"/>
      <c r="I72" s="43"/>
      <c r="J72" s="10"/>
    </row>
    <row r="73" spans="1:10" x14ac:dyDescent="0.25">
      <c r="A73" s="16"/>
      <c r="B73" s="16"/>
      <c r="C73" s="16"/>
      <c r="D73" s="16"/>
      <c r="F73" s="21"/>
      <c r="G73" s="9"/>
      <c r="H73" s="9"/>
      <c r="I73" s="43"/>
      <c r="J73" s="10"/>
    </row>
    <row r="74" spans="1:10" x14ac:dyDescent="0.25">
      <c r="A74" s="49"/>
      <c r="B74" s="49"/>
      <c r="C74" s="49"/>
      <c r="D74" s="49"/>
      <c r="F74" s="21"/>
      <c r="G74" s="9"/>
      <c r="H74" s="9"/>
      <c r="I74" s="43"/>
      <c r="J74" s="10"/>
    </row>
    <row r="75" spans="1:10" x14ac:dyDescent="0.25">
      <c r="A75" s="5"/>
      <c r="B75" s="5"/>
      <c r="C75" s="5"/>
      <c r="D75" s="5"/>
      <c r="F75" s="21"/>
      <c r="G75" s="9"/>
      <c r="H75" s="9"/>
      <c r="I75" s="43"/>
      <c r="J75" s="10"/>
    </row>
    <row r="76" spans="1:10" x14ac:dyDescent="0.25">
      <c r="A76" s="5"/>
      <c r="B76" s="5"/>
      <c r="C76" s="5"/>
      <c r="D76" s="5"/>
      <c r="F76" s="21"/>
      <c r="G76" s="9"/>
      <c r="H76" s="9"/>
      <c r="I76" s="43"/>
      <c r="J76" s="10"/>
    </row>
    <row r="77" spans="1:10" x14ac:dyDescent="0.25">
      <c r="A77" s="16"/>
      <c r="B77" s="16"/>
      <c r="C77" s="16"/>
      <c r="D77" s="16"/>
      <c r="F77" s="21"/>
      <c r="G77" s="9"/>
      <c r="H77" s="9"/>
      <c r="I77" s="43"/>
      <c r="J77" s="10"/>
    </row>
    <row r="78" spans="1:10" x14ac:dyDescent="0.25">
      <c r="A78" s="5"/>
      <c r="B78" s="5"/>
      <c r="C78" s="5"/>
      <c r="D78" s="5"/>
      <c r="F78" s="21"/>
      <c r="G78" s="9"/>
      <c r="H78" s="9"/>
      <c r="I78" s="43"/>
      <c r="J78" s="10"/>
    </row>
    <row r="79" spans="1:10" x14ac:dyDescent="0.25">
      <c r="A79" s="58"/>
      <c r="B79" s="58"/>
      <c r="C79" s="58"/>
      <c r="D79" s="5"/>
      <c r="F79" s="21"/>
      <c r="G79" s="9"/>
      <c r="H79" s="9"/>
      <c r="I79" s="43"/>
      <c r="J79" s="10"/>
    </row>
    <row r="80" spans="1:10" x14ac:dyDescent="0.25">
      <c r="A80" s="5"/>
      <c r="B80" s="5"/>
      <c r="C80" s="5"/>
      <c r="D80" s="5"/>
      <c r="F80" s="21"/>
      <c r="G80" s="9"/>
      <c r="H80" s="9"/>
      <c r="I80" s="43"/>
      <c r="J80" s="10"/>
    </row>
    <row r="81" spans="1:10" x14ac:dyDescent="0.25">
      <c r="A81" s="5"/>
      <c r="B81" s="5"/>
      <c r="C81" s="5"/>
      <c r="D81" s="5"/>
      <c r="F81" s="21"/>
      <c r="G81" s="9"/>
      <c r="H81" s="9"/>
      <c r="I81" s="43"/>
      <c r="J81" s="10"/>
    </row>
    <row r="82" spans="1:10" x14ac:dyDescent="0.25">
      <c r="A82" s="5"/>
      <c r="B82" s="5"/>
      <c r="C82" s="5"/>
      <c r="D82" s="5"/>
      <c r="F82" s="21"/>
      <c r="G82" s="9"/>
      <c r="H82" s="9"/>
      <c r="I82" s="43"/>
      <c r="J82" s="10"/>
    </row>
    <row r="83" spans="1:10" x14ac:dyDescent="0.25">
      <c r="A83" s="5"/>
      <c r="B83" s="5"/>
      <c r="C83" s="5"/>
      <c r="D83" s="5"/>
      <c r="F83" s="21"/>
      <c r="G83" s="9"/>
      <c r="H83" s="9"/>
      <c r="I83" s="43"/>
      <c r="J83" s="10"/>
    </row>
    <row r="84" spans="1:10" x14ac:dyDescent="0.25">
      <c r="A84" s="5"/>
      <c r="B84" s="5"/>
      <c r="C84" s="5"/>
      <c r="D84" s="5"/>
      <c r="F84" s="21"/>
      <c r="G84" s="9"/>
      <c r="H84" s="9"/>
      <c r="I84" s="43"/>
      <c r="J84" s="10"/>
    </row>
    <row r="85" spans="1:10" x14ac:dyDescent="0.25">
      <c r="A85" s="16"/>
      <c r="B85" s="16"/>
      <c r="C85" s="16"/>
      <c r="D85" s="16"/>
      <c r="F85" s="21"/>
      <c r="G85" s="9"/>
      <c r="H85" s="9"/>
      <c r="I85" s="43"/>
      <c r="J85" s="10"/>
    </row>
    <row r="86" spans="1:10" x14ac:dyDescent="0.25">
      <c r="A86" s="8"/>
      <c r="B86" s="8"/>
      <c r="C86" s="8"/>
      <c r="D86" s="16"/>
      <c r="F86" s="21"/>
      <c r="G86" s="9"/>
      <c r="H86" s="9"/>
      <c r="I86" s="43"/>
      <c r="J86" s="10"/>
    </row>
    <row r="87" spans="1:10" x14ac:dyDescent="0.25">
      <c r="A87" s="16"/>
      <c r="B87" s="16"/>
      <c r="C87" s="16"/>
      <c r="D87" s="16"/>
      <c r="F87" s="21"/>
      <c r="G87" s="9"/>
      <c r="H87" s="9"/>
      <c r="I87" s="43"/>
      <c r="J87" s="10"/>
    </row>
    <row r="88" spans="1:10" x14ac:dyDescent="0.25">
      <c r="A88" s="49"/>
      <c r="B88" s="49"/>
      <c r="C88" s="49"/>
      <c r="D88" s="49"/>
      <c r="F88" s="21"/>
      <c r="G88" s="9"/>
      <c r="H88" s="9"/>
      <c r="I88" s="43"/>
      <c r="J88" s="10"/>
    </row>
    <row r="89" spans="1:10" x14ac:dyDescent="0.25">
      <c r="A89" s="8"/>
      <c r="B89" s="8"/>
      <c r="C89" s="8"/>
      <c r="D89" s="16"/>
      <c r="F89" s="21"/>
      <c r="G89" s="9"/>
      <c r="H89" s="9"/>
      <c r="I89" s="43"/>
      <c r="J89" s="10"/>
    </row>
    <row r="90" spans="1:10" x14ac:dyDescent="0.25">
      <c r="A90" s="5"/>
      <c r="B90" s="5"/>
      <c r="C90" s="5"/>
      <c r="D90" s="5"/>
      <c r="F90" s="21"/>
      <c r="G90" s="9"/>
      <c r="H90" s="9"/>
      <c r="I90" s="43"/>
      <c r="J90" s="10"/>
    </row>
    <row r="91" spans="1:10" x14ac:dyDescent="0.25">
      <c r="A91" s="47"/>
      <c r="B91" s="47"/>
      <c r="C91" s="47"/>
      <c r="D91" s="5"/>
      <c r="F91" s="21"/>
      <c r="G91" s="9"/>
      <c r="H91" s="9"/>
      <c r="I91" s="43"/>
      <c r="J91" s="10"/>
    </row>
    <row r="92" spans="1:10" x14ac:dyDescent="0.25">
      <c r="A92" s="8"/>
      <c r="B92" s="8"/>
      <c r="C92" s="8"/>
      <c r="D92" s="16"/>
      <c r="F92" s="21"/>
      <c r="G92" s="9"/>
      <c r="H92" s="9"/>
      <c r="I92" s="43"/>
      <c r="J92" s="10"/>
    </row>
    <row r="93" spans="1:10" x14ac:dyDescent="0.25">
      <c r="A93" s="47"/>
      <c r="B93" s="47"/>
      <c r="C93" s="47"/>
      <c r="D93" s="5"/>
      <c r="F93" s="21"/>
      <c r="G93" s="9"/>
      <c r="H93" s="9"/>
      <c r="I93" s="43"/>
      <c r="J93" s="10"/>
    </row>
    <row r="94" spans="1:10" x14ac:dyDescent="0.25">
      <c r="A94" s="50"/>
      <c r="B94" s="47"/>
      <c r="C94" s="47"/>
      <c r="D94" s="5"/>
      <c r="F94" s="21"/>
      <c r="G94" s="9"/>
      <c r="H94" s="9"/>
      <c r="I94" s="43"/>
      <c r="J94" s="10"/>
    </row>
    <row r="95" spans="1:10" x14ac:dyDescent="0.25">
      <c r="A95" s="5"/>
      <c r="B95" s="5"/>
      <c r="C95" s="5"/>
      <c r="D95" s="5"/>
      <c r="F95" s="21"/>
      <c r="G95" s="9"/>
      <c r="H95" s="9"/>
      <c r="I95" s="43"/>
      <c r="J95" s="10"/>
    </row>
    <row r="96" spans="1:10" x14ac:dyDescent="0.25">
      <c r="A96" s="50"/>
      <c r="B96" s="47"/>
      <c r="C96" s="47"/>
      <c r="D96" s="5"/>
      <c r="F96" s="21"/>
      <c r="G96" s="9"/>
      <c r="H96" s="9"/>
      <c r="I96" s="43"/>
      <c r="J96" s="10"/>
    </row>
    <row r="97" spans="1:10" x14ac:dyDescent="0.25">
      <c r="A97" s="53"/>
      <c r="B97" s="53"/>
      <c r="C97" s="53"/>
      <c r="D97" s="5"/>
      <c r="F97" s="21"/>
      <c r="G97" s="9"/>
      <c r="H97" s="9"/>
      <c r="I97" s="43"/>
      <c r="J97" s="10"/>
    </row>
    <row r="98" spans="1:10" x14ac:dyDescent="0.25">
      <c r="A98" s="5"/>
      <c r="B98" s="5"/>
      <c r="C98" s="5"/>
      <c r="D98" s="5"/>
      <c r="F98" s="21"/>
      <c r="G98" s="9"/>
      <c r="H98" s="9"/>
      <c r="I98" s="43"/>
      <c r="J98" s="10"/>
    </row>
    <row r="99" spans="1:10" x14ac:dyDescent="0.25">
      <c r="A99" s="16"/>
      <c r="B99" s="5"/>
      <c r="C99" s="5"/>
      <c r="D99" s="5"/>
      <c r="F99" s="21"/>
      <c r="G99" s="9"/>
      <c r="H99" s="9"/>
      <c r="I99" s="43"/>
      <c r="J99" s="10"/>
    </row>
    <row r="100" spans="1:10" x14ac:dyDescent="0.25">
      <c r="A100" s="14"/>
      <c r="B100" s="14"/>
      <c r="C100" s="14"/>
      <c r="D100" s="16"/>
      <c r="F100" s="21"/>
      <c r="G100" s="9"/>
      <c r="H100" s="9"/>
      <c r="I100" s="43"/>
      <c r="J100" s="10"/>
    </row>
    <row r="101" spans="1:10" x14ac:dyDescent="0.25">
      <c r="A101" s="8"/>
      <c r="B101" s="8"/>
      <c r="C101" s="8"/>
      <c r="D101" s="16"/>
      <c r="F101" s="21"/>
      <c r="G101" s="9"/>
      <c r="H101" s="9"/>
      <c r="I101" s="43"/>
      <c r="J101" s="10"/>
    </row>
    <row r="102" spans="1:10" x14ac:dyDescent="0.25">
      <c r="A102" s="58"/>
      <c r="B102" s="58"/>
      <c r="C102" s="58"/>
      <c r="D102" s="5"/>
      <c r="F102" s="21"/>
      <c r="G102" s="9"/>
      <c r="H102" s="9"/>
      <c r="I102" s="43"/>
      <c r="J102" s="10"/>
    </row>
    <row r="103" spans="1:10" x14ac:dyDescent="0.25">
      <c r="A103" s="5"/>
      <c r="B103" s="5"/>
      <c r="C103" s="5"/>
      <c r="D103" s="5"/>
      <c r="F103" s="21"/>
      <c r="G103" s="9"/>
      <c r="H103" s="9"/>
      <c r="I103" s="43"/>
      <c r="J103" s="21"/>
    </row>
    <row r="104" spans="1:10" x14ac:dyDescent="0.25">
      <c r="A104" s="5"/>
      <c r="B104" s="5"/>
      <c r="C104" s="5"/>
      <c r="D104" s="5"/>
      <c r="F104" s="21"/>
      <c r="G104" s="9"/>
      <c r="H104" s="9"/>
      <c r="I104" s="43"/>
      <c r="J104" s="21"/>
    </row>
    <row r="105" spans="1:10" x14ac:dyDescent="0.25">
      <c r="A105" s="5"/>
      <c r="B105" s="5"/>
      <c r="C105" s="5"/>
      <c r="D105" s="5"/>
      <c r="F105" s="21"/>
      <c r="G105" s="9"/>
      <c r="H105" s="9"/>
      <c r="I105" s="43"/>
      <c r="J105" s="21"/>
    </row>
    <row r="106" spans="1:10" x14ac:dyDescent="0.25">
      <c r="A106" s="5"/>
      <c r="B106" s="5"/>
      <c r="C106" s="5"/>
      <c r="D106" s="5"/>
      <c r="F106" s="21"/>
      <c r="G106" s="9"/>
      <c r="H106" s="9"/>
      <c r="I106" s="43"/>
      <c r="J106" s="21"/>
    </row>
    <row r="107" spans="1:10" x14ac:dyDescent="0.25">
      <c r="A107" s="16"/>
      <c r="B107" s="16"/>
      <c r="C107" s="16"/>
      <c r="D107" s="5"/>
      <c r="F107" s="21"/>
      <c r="G107" s="9"/>
      <c r="H107" s="9"/>
      <c r="I107" s="43"/>
      <c r="J107" s="21"/>
    </row>
    <row r="108" spans="1:10" x14ac:dyDescent="0.25">
      <c r="A108" s="14"/>
      <c r="B108" s="14"/>
      <c r="C108" s="14"/>
      <c r="D108" s="16"/>
      <c r="F108" s="21"/>
      <c r="G108" s="9"/>
      <c r="H108" s="9"/>
      <c r="I108" s="43"/>
      <c r="J108" s="21"/>
    </row>
    <row r="109" spans="1:10" x14ac:dyDescent="0.25">
      <c r="A109" s="19"/>
      <c r="B109" s="19"/>
      <c r="C109" s="19"/>
      <c r="D109" s="50"/>
      <c r="F109" s="21"/>
      <c r="G109" s="9"/>
      <c r="H109" s="9"/>
      <c r="I109" s="43"/>
      <c r="J109" s="21"/>
    </row>
    <row r="110" spans="1:10" x14ac:dyDescent="0.25">
      <c r="A110" s="19"/>
      <c r="B110" s="19"/>
      <c r="C110" s="19"/>
      <c r="D110" s="50"/>
      <c r="F110" s="21"/>
      <c r="G110" s="9"/>
      <c r="H110" s="9"/>
      <c r="I110" s="43"/>
      <c r="J110" s="21"/>
    </row>
    <row r="111" spans="1:10" x14ac:dyDescent="0.25">
      <c r="A111" s="5"/>
      <c r="B111" s="5"/>
      <c r="C111" s="5"/>
      <c r="D111" s="5"/>
      <c r="F111" s="21"/>
      <c r="G111" s="9"/>
      <c r="H111" s="9"/>
      <c r="I111" s="43"/>
      <c r="J111" s="21"/>
    </row>
    <row r="112" spans="1:10" x14ac:dyDescent="0.25">
      <c r="A112" s="58"/>
      <c r="B112" s="58"/>
      <c r="C112" s="58"/>
      <c r="D112" s="5"/>
      <c r="F112" s="21"/>
      <c r="G112" s="9"/>
      <c r="H112" s="9"/>
      <c r="I112" s="43"/>
      <c r="J112" s="21"/>
    </row>
    <row r="113" spans="1:10" x14ac:dyDescent="0.25">
      <c r="A113" s="5"/>
      <c r="B113" s="5"/>
      <c r="C113" s="5"/>
      <c r="D113" s="5"/>
      <c r="F113" s="21"/>
      <c r="G113" s="9"/>
      <c r="H113" s="9"/>
      <c r="I113" s="43"/>
      <c r="J113" s="21"/>
    </row>
    <row r="114" spans="1:10" x14ac:dyDescent="0.25">
      <c r="A114" s="8"/>
      <c r="B114" s="8"/>
      <c r="C114" s="8"/>
      <c r="D114" s="16"/>
      <c r="F114" s="21"/>
      <c r="G114" s="9"/>
      <c r="H114" s="9"/>
      <c r="I114" s="43"/>
      <c r="J114" s="21"/>
    </row>
    <row r="115" spans="1:10" x14ac:dyDescent="0.25">
      <c r="A115" s="53"/>
      <c r="B115" s="53"/>
      <c r="C115" s="53"/>
      <c r="D115" s="5"/>
      <c r="F115" s="21"/>
      <c r="G115" s="9"/>
      <c r="H115" s="9"/>
      <c r="I115" s="43"/>
      <c r="J115" s="21"/>
    </row>
    <row r="116" spans="1:10" x14ac:dyDescent="0.25">
      <c r="A116" s="51"/>
      <c r="B116" s="51"/>
      <c r="C116" s="51"/>
      <c r="D116" s="5"/>
      <c r="F116" s="21"/>
      <c r="G116" s="9"/>
      <c r="H116" s="9"/>
      <c r="I116" s="43"/>
      <c r="J116" s="21"/>
    </row>
    <row r="117" spans="1:10" x14ac:dyDescent="0.25">
      <c r="A117" s="16"/>
      <c r="B117" s="16"/>
      <c r="C117" s="16"/>
      <c r="D117" s="16"/>
      <c r="F117" s="21"/>
      <c r="G117" s="9"/>
      <c r="H117" s="9"/>
      <c r="I117" s="43"/>
      <c r="J117" s="21"/>
    </row>
    <row r="118" spans="1:10" x14ac:dyDescent="0.25">
      <c r="A118" s="16"/>
      <c r="B118" s="16"/>
      <c r="C118" s="16"/>
      <c r="D118" s="16"/>
      <c r="F118" s="21"/>
      <c r="G118" s="9"/>
      <c r="H118" s="9"/>
      <c r="I118" s="43"/>
      <c r="J118" s="21"/>
    </row>
    <row r="119" spans="1:10" x14ac:dyDescent="0.25">
      <c r="A119" s="5"/>
      <c r="B119" s="5"/>
      <c r="C119" s="5"/>
      <c r="D119" s="5"/>
      <c r="F119" s="21"/>
      <c r="G119" s="9"/>
      <c r="H119" s="9"/>
      <c r="I119" s="43"/>
      <c r="J119" s="21"/>
    </row>
    <row r="120" spans="1:10" x14ac:dyDescent="0.25">
      <c r="A120" s="14"/>
      <c r="B120" s="14"/>
      <c r="C120" s="14"/>
      <c r="D120" s="16"/>
      <c r="F120" s="21"/>
      <c r="G120" s="9"/>
      <c r="H120" s="9"/>
      <c r="I120" s="43"/>
      <c r="J120" s="21"/>
    </row>
    <row r="121" spans="1:10" x14ac:dyDescent="0.25">
      <c r="A121" s="8"/>
      <c r="B121" s="8"/>
      <c r="C121" s="8"/>
      <c r="D121" s="16"/>
      <c r="F121" s="21"/>
      <c r="G121" s="9"/>
      <c r="H121" s="9"/>
      <c r="I121" s="43"/>
      <c r="J121" s="21"/>
    </row>
    <row r="122" spans="1:10" x14ac:dyDescent="0.25">
      <c r="A122" s="19"/>
      <c r="B122" s="19"/>
      <c r="C122" s="19"/>
      <c r="D122" s="50"/>
      <c r="F122" s="21"/>
      <c r="G122" s="9"/>
      <c r="H122" s="9"/>
      <c r="I122" s="43"/>
      <c r="J122" s="21"/>
    </row>
    <row r="123" spans="1:10" x14ac:dyDescent="0.25">
      <c r="A123" s="8"/>
      <c r="B123" s="8"/>
      <c r="C123" s="8"/>
      <c r="D123" s="16"/>
      <c r="F123" s="21"/>
      <c r="G123" s="9"/>
      <c r="H123" s="9"/>
      <c r="I123" s="43"/>
      <c r="J123" s="21"/>
    </row>
    <row r="124" spans="1:10" x14ac:dyDescent="0.25">
      <c r="A124" s="16"/>
      <c r="B124" s="16"/>
      <c r="C124" s="16"/>
      <c r="D124" s="16"/>
      <c r="F124" s="21"/>
      <c r="G124" s="9"/>
      <c r="H124" s="9"/>
      <c r="I124" s="43"/>
      <c r="J124" s="21"/>
    </row>
    <row r="125" spans="1:10" x14ac:dyDescent="0.25">
      <c r="A125" s="5"/>
      <c r="B125" s="5"/>
      <c r="C125" s="5"/>
      <c r="D125" s="5"/>
      <c r="F125" s="21"/>
      <c r="G125" s="9"/>
      <c r="H125" s="9"/>
      <c r="I125" s="43"/>
      <c r="J125" s="21"/>
    </row>
    <row r="126" spans="1:10" x14ac:dyDescent="0.25">
      <c r="A126" s="53"/>
      <c r="B126" s="53"/>
      <c r="C126" s="53"/>
      <c r="D126" s="5"/>
      <c r="F126" s="21"/>
      <c r="G126" s="9"/>
      <c r="H126" s="9"/>
      <c r="I126" s="43"/>
      <c r="J126" s="21"/>
    </row>
    <row r="127" spans="1:10" x14ac:dyDescent="0.25">
      <c r="A127" s="47"/>
      <c r="B127" s="47"/>
      <c r="C127" s="47"/>
      <c r="D127" s="5"/>
      <c r="F127" s="21"/>
      <c r="G127" s="9"/>
      <c r="H127" s="9"/>
      <c r="I127" s="43"/>
      <c r="J127" s="21"/>
    </row>
    <row r="128" spans="1:10" x14ac:dyDescent="0.25">
      <c r="A128" s="5"/>
      <c r="B128" s="5"/>
      <c r="C128" s="5"/>
      <c r="D128" s="5"/>
      <c r="F128" s="21"/>
      <c r="G128" s="9"/>
      <c r="H128" s="9"/>
      <c r="I128" s="43"/>
      <c r="J128" s="21"/>
    </row>
    <row r="129" spans="1:10" x14ac:dyDescent="0.25">
      <c r="A129" s="5"/>
      <c r="B129" s="5"/>
      <c r="C129" s="5"/>
      <c r="D129" s="5"/>
      <c r="F129" s="21"/>
      <c r="G129" s="9"/>
      <c r="H129" s="9"/>
      <c r="I129" s="43"/>
      <c r="J129" s="21"/>
    </row>
    <row r="130" spans="1:10" x14ac:dyDescent="0.25">
      <c r="A130" s="16"/>
      <c r="B130" s="16"/>
      <c r="C130" s="16"/>
      <c r="D130" s="16"/>
      <c r="F130" s="21"/>
      <c r="G130" s="9"/>
      <c r="H130" s="9"/>
      <c r="I130" s="43"/>
      <c r="J130" s="21"/>
    </row>
    <row r="131" spans="1:10" x14ac:dyDescent="0.25">
      <c r="A131" s="16"/>
      <c r="B131" s="16"/>
      <c r="C131" s="16"/>
      <c r="D131" s="16"/>
      <c r="F131" s="21"/>
      <c r="G131" s="9"/>
      <c r="H131" s="9"/>
      <c r="I131" s="43"/>
      <c r="J131" s="21"/>
    </row>
    <row r="132" spans="1:10" x14ac:dyDescent="0.25">
      <c r="A132" s="16"/>
      <c r="B132" s="16"/>
      <c r="C132" s="16"/>
      <c r="D132" s="16"/>
      <c r="F132" s="21"/>
      <c r="G132" s="9"/>
      <c r="H132" s="9"/>
      <c r="I132" s="43"/>
      <c r="J132" s="21"/>
    </row>
    <row r="133" spans="1:10" x14ac:dyDescent="0.25">
      <c r="A133" s="16"/>
      <c r="B133" s="16"/>
      <c r="C133" s="16"/>
      <c r="D133" s="16"/>
      <c r="F133" s="21"/>
      <c r="G133" s="9"/>
      <c r="H133" s="9"/>
      <c r="I133" s="43"/>
      <c r="J133" s="21"/>
    </row>
    <row r="134" spans="1:10" x14ac:dyDescent="0.25">
      <c r="A134" s="5"/>
      <c r="B134" s="5"/>
      <c r="C134" s="5"/>
      <c r="D134" s="5"/>
      <c r="F134" s="21"/>
      <c r="G134" s="9"/>
      <c r="H134" s="9"/>
      <c r="I134" s="43"/>
      <c r="J134" s="21"/>
    </row>
    <row r="135" spans="1:10" x14ac:dyDescent="0.25">
      <c r="A135" s="5"/>
      <c r="B135" s="5"/>
      <c r="C135" s="5"/>
      <c r="D135" s="5"/>
      <c r="F135" s="21"/>
      <c r="G135" s="9"/>
      <c r="H135" s="9"/>
      <c r="I135" s="43"/>
      <c r="J135" s="21"/>
    </row>
    <row r="136" spans="1:10" x14ac:dyDescent="0.25">
      <c r="A136" s="8"/>
      <c r="B136" s="8"/>
      <c r="C136" s="8"/>
      <c r="D136" s="16"/>
      <c r="F136" s="21"/>
      <c r="G136" s="9"/>
      <c r="H136" s="9"/>
      <c r="I136" s="43"/>
      <c r="J136" s="10"/>
    </row>
    <row r="137" spans="1:10" x14ac:dyDescent="0.25">
      <c r="A137" s="5"/>
      <c r="B137" s="5"/>
      <c r="C137" s="5"/>
      <c r="D137" s="5"/>
      <c r="F137" s="21"/>
      <c r="G137" s="9"/>
      <c r="H137" s="9"/>
      <c r="I137" s="43"/>
      <c r="J137" s="10"/>
    </row>
    <row r="138" spans="1:10" x14ac:dyDescent="0.25">
      <c r="A138" s="5"/>
      <c r="B138" s="5"/>
      <c r="C138" s="5"/>
      <c r="D138" s="5"/>
      <c r="F138" s="21"/>
      <c r="G138" s="9"/>
      <c r="H138" s="9"/>
      <c r="I138" s="43"/>
      <c r="J138" s="10"/>
    </row>
    <row r="139" spans="1:10" x14ac:dyDescent="0.25">
      <c r="A139" s="8"/>
      <c r="B139" s="8"/>
      <c r="C139" s="8"/>
      <c r="D139" s="16"/>
      <c r="F139" s="21"/>
      <c r="G139" s="9"/>
      <c r="H139" s="9"/>
      <c r="I139" s="43"/>
      <c r="J139" s="10"/>
    </row>
    <row r="140" spans="1:10" x14ac:dyDescent="0.25">
      <c r="A140" s="16"/>
      <c r="B140" s="5"/>
      <c r="C140" s="5"/>
      <c r="D140" s="5"/>
      <c r="F140" s="21"/>
      <c r="G140" s="9"/>
      <c r="H140" s="9"/>
      <c r="I140" s="43"/>
      <c r="J140" s="10"/>
    </row>
    <row r="141" spans="1:10" x14ac:dyDescent="0.25">
      <c r="A141" s="50"/>
      <c r="B141" s="47"/>
      <c r="C141" s="47"/>
      <c r="D141" s="5"/>
      <c r="F141" s="21"/>
      <c r="G141" s="9"/>
      <c r="H141" s="9"/>
      <c r="I141" s="43"/>
      <c r="J141" s="10"/>
    </row>
    <row r="142" spans="1:10" x14ac:dyDescent="0.25">
      <c r="A142" s="5"/>
      <c r="B142" s="5"/>
      <c r="C142" s="5"/>
      <c r="D142" s="5"/>
      <c r="F142" s="21"/>
      <c r="G142" s="9"/>
      <c r="H142" s="9"/>
      <c r="I142" s="43"/>
      <c r="J142" s="10"/>
    </row>
    <row r="143" spans="1:10" x14ac:dyDescent="0.25">
      <c r="A143" s="53"/>
      <c r="B143" s="53"/>
      <c r="C143" s="53"/>
      <c r="D143" s="5"/>
      <c r="F143" s="21"/>
      <c r="G143" s="9"/>
      <c r="H143" s="9"/>
      <c r="I143" s="43"/>
      <c r="J143" s="10"/>
    </row>
    <row r="144" spans="1:10" x14ac:dyDescent="0.25">
      <c r="A144" s="58"/>
      <c r="B144" s="58"/>
      <c r="C144" s="58"/>
      <c r="D144" s="5"/>
      <c r="F144" s="21"/>
      <c r="G144" s="9"/>
      <c r="H144" s="9"/>
      <c r="I144" s="43"/>
      <c r="J144" s="10"/>
    </row>
    <row r="145" spans="1:10" x14ac:dyDescent="0.25">
      <c r="A145" s="60"/>
      <c r="B145" s="60"/>
      <c r="C145" s="60"/>
      <c r="D145" s="5"/>
      <c r="F145" s="21"/>
      <c r="G145" s="9"/>
      <c r="H145" s="9"/>
      <c r="I145" s="43"/>
      <c r="J145" s="10"/>
    </row>
    <row r="146" spans="1:10" x14ac:dyDescent="0.25">
      <c r="A146" s="53"/>
      <c r="B146" s="53"/>
      <c r="C146" s="53"/>
      <c r="D146" s="5"/>
      <c r="F146" s="21"/>
      <c r="G146" s="9"/>
      <c r="H146" s="9"/>
      <c r="I146" s="43"/>
      <c r="J146" s="10"/>
    </row>
    <row r="147" spans="1:10" x14ac:dyDescent="0.25">
      <c r="A147" s="16"/>
      <c r="B147" s="16"/>
      <c r="C147" s="16"/>
      <c r="D147" s="16"/>
      <c r="F147" s="21"/>
      <c r="G147" s="9"/>
      <c r="H147" s="9"/>
      <c r="I147" s="43"/>
      <c r="J147" s="10"/>
    </row>
    <row r="148" spans="1:10" x14ac:dyDescent="0.25">
      <c r="A148" s="58"/>
      <c r="B148" s="58"/>
      <c r="C148" s="58"/>
      <c r="D148" s="5"/>
      <c r="F148" s="21"/>
      <c r="G148" s="9"/>
      <c r="H148" s="9"/>
      <c r="I148" s="43"/>
      <c r="J148" s="10"/>
    </row>
    <row r="149" spans="1:10" x14ac:dyDescent="0.25">
      <c r="A149" s="16"/>
      <c r="B149" s="16"/>
      <c r="C149" s="16"/>
      <c r="D149" s="16"/>
      <c r="F149" s="21"/>
      <c r="G149" s="9"/>
      <c r="H149" s="9"/>
      <c r="I149" s="43"/>
      <c r="J149" s="10"/>
    </row>
    <row r="150" spans="1:10" x14ac:dyDescent="0.25">
      <c r="A150" s="16"/>
      <c r="B150" s="16"/>
      <c r="C150" s="16"/>
      <c r="D150" s="16"/>
      <c r="F150" s="21"/>
      <c r="G150" s="9"/>
      <c r="H150" s="9"/>
      <c r="I150" s="43"/>
      <c r="J150" s="10"/>
    </row>
    <row r="151" spans="1:10" x14ac:dyDescent="0.25">
      <c r="A151" s="16"/>
      <c r="B151" s="5"/>
      <c r="C151" s="5"/>
      <c r="D151" s="5"/>
      <c r="F151" s="21"/>
      <c r="G151" s="9"/>
      <c r="H151" s="9"/>
      <c r="I151" s="43"/>
      <c r="J151" s="10"/>
    </row>
    <row r="152" spans="1:10" x14ac:dyDescent="0.25">
      <c r="A152" s="5"/>
      <c r="B152" s="5"/>
      <c r="C152" s="5"/>
      <c r="D152" s="5"/>
      <c r="F152" s="21"/>
      <c r="G152" s="9"/>
      <c r="H152" s="9"/>
      <c r="I152" s="43"/>
      <c r="J152" s="10"/>
    </row>
    <row r="153" spans="1:10" x14ac:dyDescent="0.25">
      <c r="A153" s="5"/>
      <c r="B153" s="5"/>
      <c r="C153" s="5"/>
      <c r="D153" s="5"/>
      <c r="F153" s="21"/>
      <c r="G153" s="9"/>
      <c r="H153" s="9"/>
      <c r="I153" s="43"/>
      <c r="J153" s="10"/>
    </row>
    <row r="154" spans="1:10" x14ac:dyDescent="0.25">
      <c r="A154" s="58"/>
      <c r="B154" s="58"/>
      <c r="C154" s="58"/>
      <c r="D154" s="5"/>
      <c r="F154" s="21"/>
      <c r="G154" s="9"/>
      <c r="H154" s="9"/>
      <c r="I154" s="43"/>
      <c r="J154" s="10"/>
    </row>
    <row r="155" spans="1:10" x14ac:dyDescent="0.25">
      <c r="A155" s="16"/>
      <c r="B155" s="16"/>
      <c r="C155" s="16"/>
      <c r="D155" s="16"/>
      <c r="F155" s="21"/>
      <c r="G155" s="9"/>
      <c r="H155" s="9"/>
      <c r="I155" s="43"/>
      <c r="J155" s="10"/>
    </row>
    <row r="156" spans="1:10" x14ac:dyDescent="0.25">
      <c r="A156" s="5"/>
      <c r="B156" s="5"/>
      <c r="C156" s="5"/>
      <c r="D156" s="5"/>
      <c r="F156" s="21"/>
      <c r="G156" s="9"/>
      <c r="H156" s="9"/>
      <c r="I156" s="43"/>
      <c r="J156" s="10"/>
    </row>
    <row r="157" spans="1:10" x14ac:dyDescent="0.25">
      <c r="A157" s="53"/>
      <c r="B157" s="53"/>
      <c r="C157" s="53"/>
      <c r="D157" s="5"/>
      <c r="F157" s="21"/>
      <c r="G157" s="9"/>
      <c r="H157" s="9"/>
      <c r="I157" s="43"/>
      <c r="J157" s="10"/>
    </row>
    <row r="158" spans="1:10" x14ac:dyDescent="0.25">
      <c r="A158" s="58"/>
      <c r="B158" s="58"/>
      <c r="C158" s="58"/>
      <c r="D158" s="5"/>
      <c r="F158" s="21"/>
      <c r="G158" s="9"/>
      <c r="H158" s="9"/>
      <c r="I158" s="43"/>
      <c r="J158" s="10"/>
    </row>
    <row r="159" spans="1:10" x14ac:dyDescent="0.25">
      <c r="A159" s="19"/>
      <c r="B159" s="19"/>
      <c r="C159" s="19"/>
      <c r="D159" s="50"/>
      <c r="F159" s="21"/>
      <c r="G159" s="9"/>
      <c r="H159" s="9"/>
      <c r="I159" s="43"/>
      <c r="J159" s="10"/>
    </row>
    <row r="160" spans="1:10" x14ac:dyDescent="0.25">
      <c r="A160" s="16"/>
      <c r="B160" s="16"/>
      <c r="C160" s="16"/>
      <c r="D160" s="16"/>
      <c r="F160" s="21"/>
      <c r="G160" s="9"/>
      <c r="H160" s="9"/>
      <c r="I160" s="43"/>
      <c r="J160" s="10"/>
    </row>
    <row r="161" spans="1:10" x14ac:dyDescent="0.25">
      <c r="A161" s="58"/>
      <c r="B161" s="58"/>
      <c r="C161" s="58"/>
      <c r="D161" s="5"/>
      <c r="F161" s="21"/>
      <c r="G161" s="9"/>
      <c r="H161" s="9"/>
      <c r="I161" s="43"/>
      <c r="J161" s="10"/>
    </row>
    <row r="162" spans="1:10" x14ac:dyDescent="0.25">
      <c r="A162" s="16"/>
      <c r="B162" s="16"/>
      <c r="C162" s="16"/>
      <c r="D162" s="16"/>
      <c r="F162" s="21"/>
      <c r="G162" s="9"/>
      <c r="H162" s="9"/>
      <c r="I162" s="43"/>
    </row>
    <row r="163" spans="1:10" x14ac:dyDescent="0.25">
      <c r="A163" s="53"/>
      <c r="B163" s="53"/>
      <c r="C163" s="53"/>
      <c r="D163" s="5"/>
      <c r="F163" s="21"/>
      <c r="G163" s="9"/>
      <c r="H163" s="9"/>
      <c r="I163" s="43"/>
    </row>
    <row r="164" spans="1:10" x14ac:dyDescent="0.25">
      <c r="A164" s="53"/>
      <c r="B164" s="53"/>
      <c r="C164" s="53"/>
      <c r="D164" s="5"/>
      <c r="F164" s="21"/>
      <c r="G164" s="9"/>
      <c r="H164" s="9"/>
      <c r="I164" s="43"/>
    </row>
    <row r="165" spans="1:10" x14ac:dyDescent="0.25">
      <c r="A165" s="16"/>
      <c r="B165" s="16"/>
      <c r="C165" s="16"/>
      <c r="D165" s="16"/>
      <c r="F165" s="21"/>
      <c r="G165" s="9"/>
      <c r="H165" s="9"/>
      <c r="I165" s="43"/>
    </row>
    <row r="166" spans="1:10" x14ac:dyDescent="0.25">
      <c r="A166" s="16"/>
      <c r="B166" s="16"/>
      <c r="C166" s="16"/>
      <c r="D166" s="16"/>
      <c r="F166" s="21"/>
      <c r="G166" s="9"/>
      <c r="H166" s="9"/>
      <c r="I166" s="43"/>
    </row>
  </sheetData>
  <autoFilter ref="A3:J42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23">
      <sortCondition descending="1" ref="F3:F23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2"/>
  <sheetViews>
    <sheetView workbookViewId="0">
      <selection activeCell="A5" sqref="A5:J43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35.7109375" style="16" customWidth="1"/>
    <col min="5" max="5" width="6.42578125" style="10" bestFit="1" customWidth="1"/>
    <col min="6" max="6" width="7" style="10" customWidth="1"/>
    <col min="7" max="7" width="14.5703125" style="10" bestFit="1" customWidth="1"/>
    <col min="8" max="8" width="16.5703125" style="10" bestFit="1" customWidth="1"/>
    <col min="9" max="9" width="10.85546875" style="10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45</v>
      </c>
    </row>
    <row r="2" spans="1:11" ht="14.45" x14ac:dyDescent="0.3">
      <c r="K2" s="61"/>
    </row>
    <row r="3" spans="1:11" x14ac:dyDescent="0.25">
      <c r="A3" s="89" t="s">
        <v>1</v>
      </c>
      <c r="B3" s="89" t="s">
        <v>2</v>
      </c>
      <c r="C3" s="89" t="s">
        <v>3</v>
      </c>
      <c r="D3" s="91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  <c r="K3" s="90" t="s">
        <v>14</v>
      </c>
    </row>
    <row r="4" spans="1:11" x14ac:dyDescent="0.25">
      <c r="A4" s="89"/>
      <c r="B4" s="89"/>
      <c r="C4" s="89"/>
      <c r="D4" s="91"/>
      <c r="E4" s="89"/>
      <c r="F4" s="39" t="s">
        <v>8</v>
      </c>
      <c r="G4" s="39" t="s">
        <v>9</v>
      </c>
      <c r="H4" s="39" t="s">
        <v>10</v>
      </c>
      <c r="I4" s="39" t="s">
        <v>11</v>
      </c>
      <c r="J4" s="40" t="s">
        <v>13</v>
      </c>
      <c r="K4" s="90"/>
    </row>
    <row r="5" spans="1:11" ht="15.75" x14ac:dyDescent="0.25">
      <c r="A5" s="63" t="s">
        <v>81</v>
      </c>
      <c r="B5" s="63" t="s">
        <v>18</v>
      </c>
      <c r="C5" s="63" t="s">
        <v>17</v>
      </c>
      <c r="D5" s="29" t="s">
        <v>52</v>
      </c>
      <c r="E5" s="64">
        <v>5379</v>
      </c>
      <c r="F5" s="64">
        <v>37</v>
      </c>
      <c r="G5" s="68">
        <f t="shared" ref="G5:G20" si="0">F5/$B$1</f>
        <v>0.82222222222222219</v>
      </c>
      <c r="H5" s="68"/>
      <c r="I5" s="69">
        <v>1</v>
      </c>
      <c r="J5" s="66">
        <v>1</v>
      </c>
      <c r="K5" s="66"/>
    </row>
    <row r="6" spans="1:11" ht="15.75" x14ac:dyDescent="0.25">
      <c r="A6" s="63" t="s">
        <v>316</v>
      </c>
      <c r="B6" s="63" t="s">
        <v>317</v>
      </c>
      <c r="C6" s="63" t="s">
        <v>116</v>
      </c>
      <c r="D6" s="29" t="s">
        <v>263</v>
      </c>
      <c r="E6" s="32">
        <v>5323</v>
      </c>
      <c r="F6" s="64">
        <v>25</v>
      </c>
      <c r="G6" s="68">
        <f t="shared" si="0"/>
        <v>0.55555555555555558</v>
      </c>
      <c r="H6" s="68">
        <f t="shared" ref="H6:H43" si="1">F6/$F$5</f>
        <v>0.67567567567567566</v>
      </c>
      <c r="I6" s="69">
        <v>1</v>
      </c>
      <c r="J6" s="66">
        <v>2</v>
      </c>
      <c r="K6" s="66"/>
    </row>
    <row r="7" spans="1:11" ht="15.75" x14ac:dyDescent="0.25">
      <c r="A7" s="63" t="s">
        <v>318</v>
      </c>
      <c r="B7" s="63" t="s">
        <v>319</v>
      </c>
      <c r="C7" s="63" t="s">
        <v>218</v>
      </c>
      <c r="D7" s="29" t="s">
        <v>52</v>
      </c>
      <c r="E7" s="64">
        <v>5305</v>
      </c>
      <c r="F7" s="64">
        <v>24</v>
      </c>
      <c r="G7" s="68">
        <f t="shared" si="0"/>
        <v>0.53333333333333333</v>
      </c>
      <c r="H7" s="68">
        <f t="shared" si="1"/>
        <v>0.64864864864864868</v>
      </c>
      <c r="I7" s="69">
        <v>2</v>
      </c>
      <c r="J7" s="66">
        <v>3</v>
      </c>
      <c r="K7" s="66"/>
    </row>
    <row r="8" spans="1:11" ht="15.75" x14ac:dyDescent="0.25">
      <c r="A8" s="27" t="s">
        <v>320</v>
      </c>
      <c r="B8" s="27" t="s">
        <v>321</v>
      </c>
      <c r="C8" s="27" t="s">
        <v>165</v>
      </c>
      <c r="D8" s="27" t="s">
        <v>50</v>
      </c>
      <c r="E8" s="64">
        <v>5680</v>
      </c>
      <c r="F8" s="66">
        <v>23</v>
      </c>
      <c r="G8" s="68">
        <f t="shared" si="0"/>
        <v>0.51111111111111107</v>
      </c>
      <c r="H8" s="68">
        <f t="shared" si="1"/>
        <v>0.6216216216216216</v>
      </c>
      <c r="I8" s="69">
        <v>1</v>
      </c>
      <c r="J8" s="66">
        <v>4</v>
      </c>
      <c r="K8" s="66"/>
    </row>
    <row r="9" spans="1:11" ht="15.75" x14ac:dyDescent="0.25">
      <c r="A9" s="38" t="s">
        <v>315</v>
      </c>
      <c r="B9" s="38" t="s">
        <v>20</v>
      </c>
      <c r="C9" s="38" t="s">
        <v>116</v>
      </c>
      <c r="D9" s="25" t="s">
        <v>51</v>
      </c>
      <c r="E9" s="32">
        <v>5255</v>
      </c>
      <c r="F9" s="65">
        <v>22</v>
      </c>
      <c r="G9" s="68">
        <f t="shared" si="0"/>
        <v>0.48888888888888887</v>
      </c>
      <c r="H9" s="68">
        <f t="shared" si="1"/>
        <v>0.59459459459459463</v>
      </c>
      <c r="I9" s="69">
        <v>1</v>
      </c>
      <c r="J9" s="66">
        <v>5</v>
      </c>
      <c r="K9" s="66"/>
    </row>
    <row r="10" spans="1:11" ht="15.75" x14ac:dyDescent="0.25">
      <c r="A10" s="38" t="s">
        <v>77</v>
      </c>
      <c r="B10" s="38" t="s">
        <v>78</v>
      </c>
      <c r="C10" s="38" t="s">
        <v>322</v>
      </c>
      <c r="D10" s="25" t="s">
        <v>50</v>
      </c>
      <c r="E10" s="64">
        <v>5594</v>
      </c>
      <c r="F10" s="65">
        <v>22</v>
      </c>
      <c r="G10" s="68">
        <f t="shared" si="0"/>
        <v>0.48888888888888887</v>
      </c>
      <c r="H10" s="68">
        <f t="shared" si="1"/>
        <v>0.59459459459459463</v>
      </c>
      <c r="I10" s="69">
        <v>2</v>
      </c>
      <c r="J10" s="66">
        <v>5</v>
      </c>
      <c r="K10" s="66"/>
    </row>
    <row r="11" spans="1:11" ht="15.75" x14ac:dyDescent="0.25">
      <c r="A11" s="38" t="s">
        <v>323</v>
      </c>
      <c r="B11" s="38" t="s">
        <v>16</v>
      </c>
      <c r="C11" s="38" t="s">
        <v>49</v>
      </c>
      <c r="D11" s="25" t="s">
        <v>85</v>
      </c>
      <c r="E11" s="64">
        <v>5331</v>
      </c>
      <c r="F11" s="65">
        <v>21</v>
      </c>
      <c r="G11" s="68">
        <f t="shared" si="0"/>
        <v>0.46666666666666667</v>
      </c>
      <c r="H11" s="68">
        <f t="shared" si="1"/>
        <v>0.56756756756756754</v>
      </c>
      <c r="I11" s="69">
        <v>1</v>
      </c>
      <c r="J11" s="66">
        <v>6</v>
      </c>
      <c r="K11" s="66"/>
    </row>
    <row r="12" spans="1:11" ht="15.75" x14ac:dyDescent="0.25">
      <c r="A12" s="63" t="s">
        <v>54</v>
      </c>
      <c r="B12" s="63" t="s">
        <v>324</v>
      </c>
      <c r="C12" s="63" t="s">
        <v>55</v>
      </c>
      <c r="D12" s="29" t="s">
        <v>85</v>
      </c>
      <c r="E12" s="32">
        <v>5424</v>
      </c>
      <c r="F12" s="64">
        <v>21</v>
      </c>
      <c r="G12" s="68">
        <f t="shared" si="0"/>
        <v>0.46666666666666667</v>
      </c>
      <c r="H12" s="68">
        <f t="shared" si="1"/>
        <v>0.56756756756756754</v>
      </c>
      <c r="I12" s="69">
        <v>1</v>
      </c>
      <c r="J12" s="66">
        <v>6</v>
      </c>
      <c r="K12" s="66"/>
    </row>
    <row r="13" spans="1:11" ht="15.75" x14ac:dyDescent="0.25">
      <c r="A13" s="63" t="s">
        <v>325</v>
      </c>
      <c r="B13" s="63" t="s">
        <v>326</v>
      </c>
      <c r="C13" s="63" t="s">
        <v>59</v>
      </c>
      <c r="D13" s="29" t="s">
        <v>86</v>
      </c>
      <c r="E13" s="32">
        <v>5716</v>
      </c>
      <c r="F13" s="64">
        <v>21</v>
      </c>
      <c r="G13" s="68">
        <f t="shared" si="0"/>
        <v>0.46666666666666667</v>
      </c>
      <c r="H13" s="68">
        <f t="shared" si="1"/>
        <v>0.56756756756756754</v>
      </c>
      <c r="I13" s="69">
        <v>1</v>
      </c>
      <c r="J13" s="66">
        <v>6</v>
      </c>
      <c r="K13" s="66"/>
    </row>
    <row r="14" spans="1:11" ht="15.75" x14ac:dyDescent="0.25">
      <c r="A14" s="38" t="s">
        <v>61</v>
      </c>
      <c r="B14" s="38" t="s">
        <v>62</v>
      </c>
      <c r="C14" s="38" t="s">
        <v>63</v>
      </c>
      <c r="D14" s="25" t="s">
        <v>52</v>
      </c>
      <c r="E14" s="64">
        <v>5558</v>
      </c>
      <c r="F14" s="65">
        <v>20</v>
      </c>
      <c r="G14" s="68">
        <f t="shared" si="0"/>
        <v>0.44444444444444442</v>
      </c>
      <c r="H14" s="68">
        <f t="shared" si="1"/>
        <v>0.54054054054054057</v>
      </c>
      <c r="I14" s="69">
        <v>3</v>
      </c>
      <c r="J14" s="66">
        <v>7</v>
      </c>
      <c r="K14" s="66"/>
    </row>
    <row r="15" spans="1:11" ht="15.75" x14ac:dyDescent="0.25">
      <c r="A15" s="63" t="s">
        <v>327</v>
      </c>
      <c r="B15" s="63" t="s">
        <v>23</v>
      </c>
      <c r="C15" s="63" t="s">
        <v>165</v>
      </c>
      <c r="D15" s="29" t="s">
        <v>85</v>
      </c>
      <c r="E15" s="64">
        <v>5709</v>
      </c>
      <c r="F15" s="64">
        <v>20</v>
      </c>
      <c r="G15" s="68">
        <f t="shared" si="0"/>
        <v>0.44444444444444442</v>
      </c>
      <c r="H15" s="68">
        <f t="shared" si="1"/>
        <v>0.54054054054054057</v>
      </c>
      <c r="I15" s="69">
        <v>2</v>
      </c>
      <c r="J15" s="66">
        <v>7</v>
      </c>
      <c r="K15" s="66"/>
    </row>
    <row r="16" spans="1:11" ht="15.75" x14ac:dyDescent="0.25">
      <c r="A16" s="38" t="s">
        <v>328</v>
      </c>
      <c r="B16" s="38" t="s">
        <v>105</v>
      </c>
      <c r="C16" s="38" t="s">
        <v>27</v>
      </c>
      <c r="D16" s="25" t="s">
        <v>85</v>
      </c>
      <c r="E16" s="32">
        <v>5533</v>
      </c>
      <c r="F16" s="65">
        <v>19</v>
      </c>
      <c r="G16" s="68">
        <f t="shared" si="0"/>
        <v>0.42222222222222222</v>
      </c>
      <c r="H16" s="68">
        <f t="shared" si="1"/>
        <v>0.51351351351351349</v>
      </c>
      <c r="I16" s="69">
        <v>3</v>
      </c>
      <c r="J16" s="66">
        <v>8</v>
      </c>
      <c r="K16" s="66"/>
    </row>
    <row r="17" spans="1:11" ht="15.75" x14ac:dyDescent="0.25">
      <c r="A17" s="38" t="s">
        <v>329</v>
      </c>
      <c r="B17" s="38" t="s">
        <v>18</v>
      </c>
      <c r="C17" s="38" t="s">
        <v>234</v>
      </c>
      <c r="D17" s="25" t="s">
        <v>52</v>
      </c>
      <c r="E17" s="64">
        <v>5257</v>
      </c>
      <c r="F17" s="65">
        <v>18</v>
      </c>
      <c r="G17" s="68">
        <f t="shared" si="0"/>
        <v>0.4</v>
      </c>
      <c r="H17" s="68">
        <f t="shared" si="1"/>
        <v>0.48648648648648651</v>
      </c>
      <c r="I17" s="71">
        <v>4</v>
      </c>
      <c r="J17" s="66">
        <v>9</v>
      </c>
      <c r="K17" s="66"/>
    </row>
    <row r="18" spans="1:11" ht="15.75" x14ac:dyDescent="0.25">
      <c r="A18" s="28" t="s">
        <v>330</v>
      </c>
      <c r="B18" s="28" t="s">
        <v>111</v>
      </c>
      <c r="C18" s="28" t="s">
        <v>190</v>
      </c>
      <c r="D18" s="33" t="s">
        <v>85</v>
      </c>
      <c r="E18" s="72">
        <v>5272</v>
      </c>
      <c r="F18" s="73">
        <v>18</v>
      </c>
      <c r="G18" s="68">
        <f t="shared" si="0"/>
        <v>0.4</v>
      </c>
      <c r="H18" s="68">
        <f t="shared" si="1"/>
        <v>0.48648648648648651</v>
      </c>
      <c r="I18" s="71">
        <v>4</v>
      </c>
      <c r="J18" s="66">
        <v>9</v>
      </c>
      <c r="K18" s="66"/>
    </row>
    <row r="19" spans="1:11" ht="15.75" x14ac:dyDescent="0.25">
      <c r="A19" s="38" t="s">
        <v>331</v>
      </c>
      <c r="B19" s="38" t="s">
        <v>117</v>
      </c>
      <c r="C19" s="38" t="s">
        <v>332</v>
      </c>
      <c r="D19" s="25" t="s">
        <v>85</v>
      </c>
      <c r="E19" s="64">
        <v>5462</v>
      </c>
      <c r="F19" s="65">
        <v>18</v>
      </c>
      <c r="G19" s="68">
        <f t="shared" si="0"/>
        <v>0.4</v>
      </c>
      <c r="H19" s="68">
        <f t="shared" si="1"/>
        <v>0.48648648648648651</v>
      </c>
      <c r="I19" s="71">
        <v>4</v>
      </c>
      <c r="J19" s="66">
        <v>9</v>
      </c>
      <c r="K19" s="66"/>
    </row>
    <row r="20" spans="1:11" ht="15.75" x14ac:dyDescent="0.25">
      <c r="A20" s="25" t="s">
        <v>69</v>
      </c>
      <c r="B20" s="25" t="s">
        <v>41</v>
      </c>
      <c r="C20" s="25" t="s">
        <v>70</v>
      </c>
      <c r="D20" s="25" t="s">
        <v>52</v>
      </c>
      <c r="E20" s="32">
        <v>5664</v>
      </c>
      <c r="F20" s="32">
        <v>18</v>
      </c>
      <c r="G20" s="68">
        <f t="shared" si="0"/>
        <v>0.4</v>
      </c>
      <c r="H20" s="68">
        <f t="shared" si="1"/>
        <v>0.48648648648648651</v>
      </c>
      <c r="I20" s="71">
        <v>4</v>
      </c>
      <c r="J20" s="66">
        <v>9</v>
      </c>
      <c r="K20" s="66"/>
    </row>
    <row r="21" spans="1:11" ht="15.75" x14ac:dyDescent="0.25">
      <c r="A21" s="25" t="s">
        <v>333</v>
      </c>
      <c r="B21" s="25" t="s">
        <v>334</v>
      </c>
      <c r="C21" s="25" t="s">
        <v>39</v>
      </c>
      <c r="D21" s="25" t="s">
        <v>50</v>
      </c>
      <c r="E21" s="67">
        <v>5276</v>
      </c>
      <c r="F21" s="32">
        <v>17</v>
      </c>
      <c r="G21" s="68">
        <f t="shared" ref="G21:G29" si="2">F21/$B$1</f>
        <v>0.37777777777777777</v>
      </c>
      <c r="H21" s="68">
        <f t="shared" si="1"/>
        <v>0.45945945945945948</v>
      </c>
      <c r="I21" s="71">
        <v>3</v>
      </c>
      <c r="J21" s="66">
        <v>10</v>
      </c>
      <c r="K21" s="66"/>
    </row>
    <row r="22" spans="1:11" ht="15.75" x14ac:dyDescent="0.25">
      <c r="A22" s="25" t="s">
        <v>335</v>
      </c>
      <c r="B22" s="25" t="s">
        <v>336</v>
      </c>
      <c r="C22" s="25" t="s">
        <v>30</v>
      </c>
      <c r="D22" s="25" t="s">
        <v>86</v>
      </c>
      <c r="E22" s="67">
        <v>5668</v>
      </c>
      <c r="F22" s="32">
        <v>17</v>
      </c>
      <c r="G22" s="68">
        <f t="shared" si="2"/>
        <v>0.37777777777777777</v>
      </c>
      <c r="H22" s="68">
        <f t="shared" si="1"/>
        <v>0.45945945945945948</v>
      </c>
      <c r="I22" s="71">
        <v>2</v>
      </c>
      <c r="J22" s="66">
        <v>10</v>
      </c>
      <c r="K22" s="66"/>
    </row>
    <row r="23" spans="1:11" ht="15.75" x14ac:dyDescent="0.25">
      <c r="A23" s="25" t="s">
        <v>337</v>
      </c>
      <c r="B23" s="25" t="s">
        <v>338</v>
      </c>
      <c r="C23" s="25" t="s">
        <v>339</v>
      </c>
      <c r="D23" s="25" t="s">
        <v>52</v>
      </c>
      <c r="E23" s="67">
        <v>5701</v>
      </c>
      <c r="F23" s="32">
        <v>17</v>
      </c>
      <c r="G23" s="68">
        <f t="shared" si="2"/>
        <v>0.37777777777777777</v>
      </c>
      <c r="H23" s="68">
        <f t="shared" si="1"/>
        <v>0.45945945945945948</v>
      </c>
      <c r="I23" s="71">
        <v>5</v>
      </c>
      <c r="J23" s="66">
        <v>10</v>
      </c>
      <c r="K23" s="66"/>
    </row>
    <row r="24" spans="1:11" ht="15.75" x14ac:dyDescent="0.25">
      <c r="A24" s="25" t="s">
        <v>72</v>
      </c>
      <c r="B24" s="25" t="s">
        <v>340</v>
      </c>
      <c r="C24" s="25" t="s">
        <v>341</v>
      </c>
      <c r="D24" s="25" t="s">
        <v>85</v>
      </c>
      <c r="E24" s="67">
        <v>5676</v>
      </c>
      <c r="F24" s="32">
        <v>15</v>
      </c>
      <c r="G24" s="68">
        <f t="shared" si="2"/>
        <v>0.33333333333333331</v>
      </c>
      <c r="H24" s="68">
        <f t="shared" si="1"/>
        <v>0.40540540540540543</v>
      </c>
      <c r="I24" s="71">
        <v>5</v>
      </c>
      <c r="J24" s="66">
        <v>11</v>
      </c>
      <c r="K24" s="66"/>
    </row>
    <row r="25" spans="1:11" ht="15.75" x14ac:dyDescent="0.25">
      <c r="A25" s="27" t="s">
        <v>342</v>
      </c>
      <c r="B25" s="27" t="s">
        <v>343</v>
      </c>
      <c r="C25" s="27" t="s">
        <v>344</v>
      </c>
      <c r="D25" s="25" t="s">
        <v>85</v>
      </c>
      <c r="E25" s="67">
        <v>5622</v>
      </c>
      <c r="F25" s="32">
        <v>14</v>
      </c>
      <c r="G25" s="68">
        <f t="shared" si="2"/>
        <v>0.31111111111111112</v>
      </c>
      <c r="H25" s="68">
        <f t="shared" si="1"/>
        <v>0.3783783783783784</v>
      </c>
      <c r="I25" s="71">
        <v>6</v>
      </c>
      <c r="J25" s="66">
        <v>12</v>
      </c>
      <c r="K25" s="66"/>
    </row>
    <row r="26" spans="1:11" ht="15.75" x14ac:dyDescent="0.25">
      <c r="A26" s="25" t="s">
        <v>345</v>
      </c>
      <c r="B26" s="25" t="s">
        <v>132</v>
      </c>
      <c r="C26" s="25" t="s">
        <v>165</v>
      </c>
      <c r="D26" s="25" t="s">
        <v>52</v>
      </c>
      <c r="E26" s="67">
        <v>5458</v>
      </c>
      <c r="F26" s="32">
        <v>13</v>
      </c>
      <c r="G26" s="68">
        <f t="shared" si="2"/>
        <v>0.28888888888888886</v>
      </c>
      <c r="H26" s="68">
        <f t="shared" si="1"/>
        <v>0.35135135135135137</v>
      </c>
      <c r="I26" s="71">
        <v>6</v>
      </c>
      <c r="J26" s="66">
        <v>13</v>
      </c>
      <c r="K26" s="66"/>
    </row>
    <row r="27" spans="1:11" ht="15.75" x14ac:dyDescent="0.25">
      <c r="A27" s="23" t="s">
        <v>346</v>
      </c>
      <c r="B27" s="23" t="s">
        <v>57</v>
      </c>
      <c r="C27" s="23" t="s">
        <v>88</v>
      </c>
      <c r="D27" s="27" t="s">
        <v>52</v>
      </c>
      <c r="E27" s="67">
        <v>5508</v>
      </c>
      <c r="F27" s="32">
        <v>13</v>
      </c>
      <c r="G27" s="68">
        <f t="shared" si="2"/>
        <v>0.28888888888888886</v>
      </c>
      <c r="H27" s="68">
        <f t="shared" si="1"/>
        <v>0.35135135135135137</v>
      </c>
      <c r="I27" s="71">
        <v>6</v>
      </c>
      <c r="J27" s="66">
        <v>13</v>
      </c>
      <c r="K27" s="66"/>
    </row>
    <row r="28" spans="1:11" ht="15.75" x14ac:dyDescent="0.25">
      <c r="A28" s="62" t="s">
        <v>347</v>
      </c>
      <c r="B28" s="62" t="s">
        <v>128</v>
      </c>
      <c r="C28" s="62" t="s">
        <v>348</v>
      </c>
      <c r="D28" s="25" t="s">
        <v>52</v>
      </c>
      <c r="E28" s="67">
        <v>5516</v>
      </c>
      <c r="F28" s="32">
        <v>13</v>
      </c>
      <c r="G28" s="68">
        <f t="shared" si="2"/>
        <v>0.28888888888888886</v>
      </c>
      <c r="H28" s="68">
        <f t="shared" si="1"/>
        <v>0.35135135135135137</v>
      </c>
      <c r="I28" s="71">
        <v>6</v>
      </c>
      <c r="J28" s="66">
        <v>13</v>
      </c>
      <c r="K28" s="66"/>
    </row>
    <row r="29" spans="1:11" ht="15.75" x14ac:dyDescent="0.25">
      <c r="A29" s="62" t="s">
        <v>349</v>
      </c>
      <c r="B29" s="62" t="s">
        <v>350</v>
      </c>
      <c r="C29" s="62" t="s">
        <v>351</v>
      </c>
      <c r="D29" s="25" t="s">
        <v>85</v>
      </c>
      <c r="E29" s="67">
        <v>5734</v>
      </c>
      <c r="F29" s="32">
        <v>13</v>
      </c>
      <c r="G29" s="68">
        <f t="shared" si="2"/>
        <v>0.28888888888888886</v>
      </c>
      <c r="H29" s="68">
        <f t="shared" si="1"/>
        <v>0.35135135135135137</v>
      </c>
      <c r="I29" s="71">
        <v>7</v>
      </c>
      <c r="J29" s="66">
        <v>13</v>
      </c>
      <c r="K29" s="66"/>
    </row>
    <row r="30" spans="1:11" ht="15.75" x14ac:dyDescent="0.25">
      <c r="A30" s="25" t="s">
        <v>352</v>
      </c>
      <c r="B30" s="25" t="s">
        <v>353</v>
      </c>
      <c r="C30" s="25" t="s">
        <v>354</v>
      </c>
      <c r="D30" s="25" t="s">
        <v>53</v>
      </c>
      <c r="E30" s="67">
        <v>5235</v>
      </c>
      <c r="F30" s="32">
        <v>12</v>
      </c>
      <c r="G30" s="68">
        <f t="shared" ref="G30:G43" si="3">F30/$B$1</f>
        <v>0.26666666666666666</v>
      </c>
      <c r="H30" s="68">
        <f t="shared" si="1"/>
        <v>0.32432432432432434</v>
      </c>
      <c r="I30" s="71">
        <v>1</v>
      </c>
      <c r="J30" s="66">
        <v>14</v>
      </c>
    </row>
    <row r="31" spans="1:11" ht="15.75" x14ac:dyDescent="0.25">
      <c r="A31" s="23" t="s">
        <v>355</v>
      </c>
      <c r="B31" s="23" t="s">
        <v>356</v>
      </c>
      <c r="C31" s="23" t="s">
        <v>222</v>
      </c>
      <c r="D31" s="27" t="s">
        <v>85</v>
      </c>
      <c r="E31" s="67">
        <v>5336</v>
      </c>
      <c r="F31" s="32">
        <v>12</v>
      </c>
      <c r="G31" s="68">
        <f t="shared" si="3"/>
        <v>0.26666666666666666</v>
      </c>
      <c r="H31" s="68">
        <f t="shared" si="1"/>
        <v>0.32432432432432434</v>
      </c>
      <c r="I31" s="71">
        <v>8</v>
      </c>
      <c r="J31" s="66">
        <v>14</v>
      </c>
    </row>
    <row r="32" spans="1:11" ht="15.75" x14ac:dyDescent="0.25">
      <c r="A32" s="23" t="s">
        <v>64</v>
      </c>
      <c r="B32" s="23" t="s">
        <v>65</v>
      </c>
      <c r="C32" s="23" t="s">
        <v>30</v>
      </c>
      <c r="D32" s="27" t="s">
        <v>52</v>
      </c>
      <c r="E32" s="67">
        <v>5590</v>
      </c>
      <c r="F32" s="32">
        <v>12</v>
      </c>
      <c r="G32" s="68">
        <f t="shared" si="3"/>
        <v>0.26666666666666666</v>
      </c>
      <c r="H32" s="68">
        <f t="shared" si="1"/>
        <v>0.32432432432432434</v>
      </c>
      <c r="I32" s="71">
        <v>7</v>
      </c>
      <c r="J32" s="66">
        <v>14</v>
      </c>
    </row>
    <row r="33" spans="1:10" ht="15.75" x14ac:dyDescent="0.25">
      <c r="A33" s="27" t="s">
        <v>357</v>
      </c>
      <c r="B33" s="25" t="s">
        <v>358</v>
      </c>
      <c r="C33" s="25" t="s">
        <v>112</v>
      </c>
      <c r="D33" s="25" t="s">
        <v>52</v>
      </c>
      <c r="E33" s="67">
        <v>5609</v>
      </c>
      <c r="F33" s="32">
        <v>12</v>
      </c>
      <c r="G33" s="68">
        <f t="shared" si="3"/>
        <v>0.26666666666666666</v>
      </c>
      <c r="H33" s="68">
        <f t="shared" si="1"/>
        <v>0.32432432432432434</v>
      </c>
      <c r="I33" s="71">
        <v>7</v>
      </c>
      <c r="J33" s="66">
        <v>14</v>
      </c>
    </row>
    <row r="34" spans="1:10" ht="15.75" x14ac:dyDescent="0.25">
      <c r="A34" s="25" t="s">
        <v>359</v>
      </c>
      <c r="B34" s="25" t="s">
        <v>360</v>
      </c>
      <c r="C34" s="25" t="s">
        <v>361</v>
      </c>
      <c r="D34" s="25" t="s">
        <v>52</v>
      </c>
      <c r="E34" s="67">
        <v>5313</v>
      </c>
      <c r="F34" s="32">
        <v>11</v>
      </c>
      <c r="G34" s="68">
        <f t="shared" si="3"/>
        <v>0.24444444444444444</v>
      </c>
      <c r="H34" s="68">
        <f t="shared" si="1"/>
        <v>0.29729729729729731</v>
      </c>
      <c r="I34" s="71">
        <v>8</v>
      </c>
      <c r="J34" s="66">
        <v>15</v>
      </c>
    </row>
    <row r="35" spans="1:10" ht="15.75" x14ac:dyDescent="0.25">
      <c r="A35" s="80" t="s">
        <v>362</v>
      </c>
      <c r="B35" s="80" t="s">
        <v>91</v>
      </c>
      <c r="C35" s="80" t="s">
        <v>165</v>
      </c>
      <c r="D35" s="25" t="s">
        <v>85</v>
      </c>
      <c r="E35" s="67">
        <v>5324</v>
      </c>
      <c r="F35" s="32">
        <v>11</v>
      </c>
      <c r="G35" s="68">
        <f t="shared" si="3"/>
        <v>0.24444444444444444</v>
      </c>
      <c r="H35" s="68">
        <f t="shared" si="1"/>
        <v>0.29729729729729731</v>
      </c>
      <c r="I35" s="71">
        <v>9</v>
      </c>
      <c r="J35" s="66">
        <v>15</v>
      </c>
    </row>
    <row r="36" spans="1:10" ht="15.75" x14ac:dyDescent="0.25">
      <c r="A36" s="27" t="s">
        <v>66</v>
      </c>
      <c r="B36" s="27" t="s">
        <v>67</v>
      </c>
      <c r="C36" s="27" t="s">
        <v>68</v>
      </c>
      <c r="D36" s="25" t="s">
        <v>52</v>
      </c>
      <c r="E36" s="67">
        <v>5531</v>
      </c>
      <c r="F36" s="32">
        <v>11</v>
      </c>
      <c r="G36" s="68">
        <f t="shared" si="3"/>
        <v>0.24444444444444444</v>
      </c>
      <c r="H36" s="68">
        <f t="shared" si="1"/>
        <v>0.29729729729729731</v>
      </c>
      <c r="I36" s="71">
        <v>8</v>
      </c>
      <c r="J36" s="66">
        <v>15</v>
      </c>
    </row>
    <row r="37" spans="1:10" ht="15.75" x14ac:dyDescent="0.25">
      <c r="A37" s="25" t="s">
        <v>81</v>
      </c>
      <c r="B37" s="25" t="s">
        <v>18</v>
      </c>
      <c r="C37" s="25" t="s">
        <v>119</v>
      </c>
      <c r="D37" s="25" t="s">
        <v>52</v>
      </c>
      <c r="E37" s="67">
        <v>5380</v>
      </c>
      <c r="F37" s="32">
        <v>10</v>
      </c>
      <c r="G37" s="68">
        <f t="shared" si="3"/>
        <v>0.22222222222222221</v>
      </c>
      <c r="H37" s="68">
        <f t="shared" si="1"/>
        <v>0.27027027027027029</v>
      </c>
      <c r="I37" s="71">
        <v>9</v>
      </c>
      <c r="J37" s="66">
        <v>16</v>
      </c>
    </row>
    <row r="38" spans="1:10" ht="15.75" x14ac:dyDescent="0.25">
      <c r="A38" s="27" t="s">
        <v>363</v>
      </c>
      <c r="B38" s="25" t="s">
        <v>57</v>
      </c>
      <c r="C38" s="25" t="s">
        <v>112</v>
      </c>
      <c r="D38" s="25" t="s">
        <v>85</v>
      </c>
      <c r="E38" s="67">
        <v>5608</v>
      </c>
      <c r="F38" s="32">
        <v>10</v>
      </c>
      <c r="G38" s="68">
        <f t="shared" si="3"/>
        <v>0.22222222222222221</v>
      </c>
      <c r="H38" s="68">
        <f t="shared" si="1"/>
        <v>0.27027027027027029</v>
      </c>
      <c r="I38" s="71">
        <v>10</v>
      </c>
      <c r="J38" s="66">
        <v>16</v>
      </c>
    </row>
    <row r="39" spans="1:10" ht="15.75" x14ac:dyDescent="0.25">
      <c r="A39" s="27" t="s">
        <v>82</v>
      </c>
      <c r="B39" s="27" t="s">
        <v>83</v>
      </c>
      <c r="C39" s="27" t="s">
        <v>84</v>
      </c>
      <c r="D39" s="25" t="s">
        <v>85</v>
      </c>
      <c r="E39" s="67">
        <v>5707</v>
      </c>
      <c r="F39" s="32">
        <v>10</v>
      </c>
      <c r="G39" s="68">
        <f t="shared" si="3"/>
        <v>0.22222222222222221</v>
      </c>
      <c r="H39" s="68">
        <f t="shared" si="1"/>
        <v>0.27027027027027029</v>
      </c>
      <c r="I39" s="71">
        <v>10</v>
      </c>
      <c r="J39" s="66">
        <v>16</v>
      </c>
    </row>
    <row r="40" spans="1:10" ht="15.75" x14ac:dyDescent="0.25">
      <c r="A40" s="25" t="s">
        <v>364</v>
      </c>
      <c r="B40" s="25" t="s">
        <v>365</v>
      </c>
      <c r="C40" s="25" t="s">
        <v>366</v>
      </c>
      <c r="D40" s="25" t="s">
        <v>52</v>
      </c>
      <c r="E40" s="67">
        <v>5497</v>
      </c>
      <c r="F40" s="32">
        <v>9</v>
      </c>
      <c r="G40" s="68">
        <f t="shared" si="3"/>
        <v>0.2</v>
      </c>
      <c r="H40" s="68">
        <f t="shared" si="1"/>
        <v>0.24324324324324326</v>
      </c>
      <c r="I40" s="71">
        <v>10</v>
      </c>
      <c r="J40" s="66">
        <v>17</v>
      </c>
    </row>
    <row r="41" spans="1:10" ht="15.75" x14ac:dyDescent="0.25">
      <c r="A41" s="33" t="s">
        <v>367</v>
      </c>
      <c r="B41" s="33" t="s">
        <v>368</v>
      </c>
      <c r="C41" s="33" t="s">
        <v>211</v>
      </c>
      <c r="D41" s="25" t="s">
        <v>85</v>
      </c>
      <c r="E41" s="67">
        <v>5420</v>
      </c>
      <c r="F41" s="32">
        <v>8</v>
      </c>
      <c r="G41" s="68">
        <f t="shared" si="3"/>
        <v>0.17777777777777778</v>
      </c>
      <c r="H41" s="68">
        <f t="shared" si="1"/>
        <v>0.21621621621621623</v>
      </c>
      <c r="I41" s="71">
        <v>11</v>
      </c>
      <c r="J41" s="66">
        <v>18</v>
      </c>
    </row>
    <row r="42" spans="1:10" ht="15.75" x14ac:dyDescent="0.25">
      <c r="A42" s="25" t="s">
        <v>74</v>
      </c>
      <c r="B42" s="25" t="s">
        <v>80</v>
      </c>
      <c r="C42" s="25" t="s">
        <v>76</v>
      </c>
      <c r="D42" s="25" t="s">
        <v>85</v>
      </c>
      <c r="E42" s="67">
        <v>5453</v>
      </c>
      <c r="F42" s="32">
        <v>6</v>
      </c>
      <c r="G42" s="68">
        <f t="shared" si="3"/>
        <v>0.13333333333333333</v>
      </c>
      <c r="H42" s="68">
        <f t="shared" si="1"/>
        <v>0.16216216216216217</v>
      </c>
      <c r="I42" s="71">
        <v>12</v>
      </c>
      <c r="J42" s="66">
        <v>19</v>
      </c>
    </row>
    <row r="43" spans="1:10" ht="15.75" x14ac:dyDescent="0.25">
      <c r="A43" s="23" t="s">
        <v>369</v>
      </c>
      <c r="B43" s="23" t="s">
        <v>370</v>
      </c>
      <c r="C43" s="23" t="s">
        <v>371</v>
      </c>
      <c r="D43" s="27" t="s">
        <v>85</v>
      </c>
      <c r="E43" s="67">
        <v>5511</v>
      </c>
      <c r="F43" s="32">
        <v>6</v>
      </c>
      <c r="G43" s="68">
        <f t="shared" si="3"/>
        <v>0.13333333333333333</v>
      </c>
      <c r="H43" s="68">
        <f t="shared" si="1"/>
        <v>0.16216216216216217</v>
      </c>
      <c r="I43" s="71">
        <v>12</v>
      </c>
      <c r="J43" s="66">
        <v>19</v>
      </c>
    </row>
    <row r="44" spans="1:10" x14ac:dyDescent="0.25">
      <c r="A44" s="8"/>
      <c r="B44" s="8"/>
      <c r="C44" s="8"/>
      <c r="E44" s="47"/>
      <c r="F44" s="5"/>
      <c r="G44" s="9"/>
      <c r="H44" s="9"/>
      <c r="I44" s="9"/>
    </row>
    <row r="45" spans="1:10" x14ac:dyDescent="0.25">
      <c r="A45" s="16"/>
      <c r="B45" s="16"/>
      <c r="C45" s="16"/>
      <c r="D45" s="5"/>
      <c r="E45" s="47"/>
      <c r="F45" s="5"/>
      <c r="G45" s="9"/>
      <c r="H45" s="9"/>
      <c r="I45" s="9"/>
    </row>
    <row r="46" spans="1:10" x14ac:dyDescent="0.25">
      <c r="A46" s="5"/>
      <c r="B46" s="5"/>
      <c r="C46" s="5"/>
      <c r="D46" s="5"/>
      <c r="E46" s="47"/>
      <c r="F46" s="5"/>
      <c r="G46" s="9"/>
      <c r="H46" s="9"/>
      <c r="I46" s="9"/>
    </row>
    <row r="47" spans="1:10" x14ac:dyDescent="0.25">
      <c r="A47" s="5"/>
      <c r="B47" s="5"/>
      <c r="C47" s="59"/>
      <c r="D47" s="5"/>
      <c r="E47" s="47"/>
      <c r="F47" s="5"/>
      <c r="G47" s="9"/>
      <c r="H47" s="9"/>
      <c r="I47" s="9"/>
    </row>
    <row r="48" spans="1:10" x14ac:dyDescent="0.25">
      <c r="A48" s="16"/>
      <c r="B48" s="16"/>
      <c r="C48" s="16"/>
      <c r="D48" s="5"/>
      <c r="E48" s="47"/>
      <c r="F48" s="5"/>
      <c r="G48" s="9"/>
      <c r="H48" s="9"/>
      <c r="I48" s="9"/>
    </row>
    <row r="49" spans="1:9" x14ac:dyDescent="0.25">
      <c r="A49" s="8"/>
      <c r="B49" s="8"/>
      <c r="C49" s="8"/>
      <c r="E49" s="47"/>
      <c r="F49" s="5"/>
      <c r="G49" s="9"/>
      <c r="H49" s="9"/>
      <c r="I49" s="9"/>
    </row>
    <row r="50" spans="1:9" x14ac:dyDescent="0.25">
      <c r="A50" s="16"/>
      <c r="B50" s="5"/>
      <c r="C50" s="5"/>
      <c r="D50" s="5"/>
      <c r="E50" s="47"/>
      <c r="F50" s="5"/>
      <c r="G50" s="9"/>
      <c r="H50" s="9"/>
      <c r="I50" s="9"/>
    </row>
    <row r="51" spans="1:9" x14ac:dyDescent="0.25">
      <c r="A51" s="5"/>
      <c r="B51" s="5"/>
      <c r="C51" s="5"/>
      <c r="D51" s="5"/>
      <c r="E51" s="47"/>
      <c r="F51" s="5"/>
      <c r="G51" s="9"/>
      <c r="H51" s="9"/>
      <c r="I51" s="9"/>
    </row>
    <row r="52" spans="1:9" x14ac:dyDescent="0.25">
      <c r="A52" s="8"/>
      <c r="B52" s="8"/>
      <c r="C52" s="8"/>
      <c r="E52" s="47"/>
      <c r="F52" s="5"/>
      <c r="G52" s="9"/>
      <c r="H52" s="9"/>
      <c r="I52" s="9"/>
    </row>
    <row r="53" spans="1:9" x14ac:dyDescent="0.25">
      <c r="A53" s="16"/>
      <c r="B53" s="16"/>
      <c r="C53" s="16"/>
      <c r="D53" s="5"/>
      <c r="E53" s="47"/>
      <c r="F53" s="5"/>
      <c r="G53" s="9"/>
      <c r="H53" s="9"/>
      <c r="I53" s="9"/>
    </row>
    <row r="54" spans="1:9" x14ac:dyDescent="0.25">
      <c r="A54" s="5"/>
      <c r="B54" s="5"/>
      <c r="C54" s="5"/>
      <c r="D54" s="5"/>
      <c r="E54" s="47"/>
      <c r="F54" s="5"/>
      <c r="G54" s="9"/>
      <c r="H54" s="9"/>
      <c r="I54" s="9"/>
    </row>
    <row r="55" spans="1:9" x14ac:dyDescent="0.25">
      <c r="A55" s="8"/>
      <c r="B55" s="8"/>
      <c r="C55" s="8"/>
      <c r="E55" s="47"/>
      <c r="F55" s="5"/>
      <c r="G55" s="9"/>
      <c r="H55" s="9"/>
      <c r="I55" s="9"/>
    </row>
    <row r="56" spans="1:9" x14ac:dyDescent="0.25">
      <c r="A56" s="5"/>
      <c r="B56" s="5"/>
      <c r="C56" s="5"/>
      <c r="D56" s="5"/>
      <c r="E56" s="47"/>
      <c r="F56" s="5"/>
      <c r="G56" s="9"/>
      <c r="H56" s="9"/>
      <c r="I56" s="9"/>
    </row>
    <row r="57" spans="1:9" x14ac:dyDescent="0.25">
      <c r="A57" s="47"/>
      <c r="B57" s="47"/>
      <c r="C57" s="47"/>
      <c r="D57" s="5"/>
      <c r="E57" s="47"/>
      <c r="F57" s="5"/>
      <c r="G57" s="9"/>
      <c r="H57" s="9"/>
      <c r="I57" s="9"/>
    </row>
    <row r="58" spans="1:9" x14ac:dyDescent="0.25">
      <c r="A58" s="16"/>
      <c r="B58" s="5"/>
      <c r="C58" s="5"/>
      <c r="D58" s="5"/>
      <c r="E58" s="47"/>
      <c r="F58" s="5"/>
      <c r="G58" s="9"/>
      <c r="H58" s="9"/>
      <c r="I58" s="9"/>
    </row>
    <row r="59" spans="1:9" x14ac:dyDescent="0.25">
      <c r="A59" s="16"/>
      <c r="B59" s="5"/>
      <c r="C59" s="5"/>
      <c r="D59" s="5"/>
      <c r="E59" s="47"/>
      <c r="F59" s="5"/>
      <c r="G59" s="9"/>
      <c r="H59" s="9"/>
      <c r="I59" s="9"/>
    </row>
    <row r="60" spans="1:9" x14ac:dyDescent="0.25">
      <c r="A60" s="5"/>
      <c r="B60" s="5"/>
      <c r="C60" s="5"/>
      <c r="D60" s="5"/>
      <c r="E60" s="47"/>
      <c r="F60" s="5"/>
      <c r="G60" s="9"/>
      <c r="H60" s="9"/>
      <c r="I60" s="9"/>
    </row>
    <row r="61" spans="1:9" x14ac:dyDescent="0.25">
      <c r="A61" s="5"/>
      <c r="B61" s="5"/>
      <c r="C61" s="5"/>
      <c r="D61" s="5"/>
      <c r="E61" s="47"/>
      <c r="F61" s="5"/>
      <c r="G61" s="9"/>
      <c r="H61" s="9"/>
      <c r="I61" s="9"/>
    </row>
    <row r="62" spans="1:9" x14ac:dyDescent="0.25">
      <c r="A62" s="8"/>
      <c r="B62" s="8"/>
      <c r="C62" s="8"/>
      <c r="E62" s="47"/>
      <c r="F62" s="5"/>
      <c r="G62" s="9"/>
      <c r="H62" s="9"/>
      <c r="I62" s="9"/>
    </row>
    <row r="63" spans="1:9" x14ac:dyDescent="0.25">
      <c r="A63" s="16"/>
      <c r="B63" s="16"/>
      <c r="C63" s="16"/>
      <c r="E63" s="47"/>
      <c r="F63" s="5"/>
      <c r="G63" s="9"/>
      <c r="H63" s="9"/>
      <c r="I63" s="9"/>
    </row>
    <row r="64" spans="1:9" x14ac:dyDescent="0.25">
      <c r="A64" s="16"/>
      <c r="B64" s="16"/>
      <c r="C64" s="16"/>
      <c r="E64" s="47"/>
      <c r="F64" s="5"/>
      <c r="G64" s="9"/>
      <c r="H64" s="9"/>
      <c r="I64" s="9"/>
    </row>
    <row r="65" spans="1:9" x14ac:dyDescent="0.25">
      <c r="A65" s="5"/>
      <c r="B65" s="5"/>
      <c r="C65" s="5"/>
      <c r="D65" s="5"/>
      <c r="E65" s="47"/>
      <c r="F65" s="5"/>
      <c r="G65" s="9"/>
      <c r="H65" s="9"/>
      <c r="I65" s="9"/>
    </row>
    <row r="66" spans="1:9" x14ac:dyDescent="0.25">
      <c r="A66" s="53"/>
      <c r="B66" s="53"/>
      <c r="C66" s="53"/>
      <c r="D66" s="5"/>
      <c r="E66" s="47"/>
      <c r="F66" s="5"/>
      <c r="G66" s="9"/>
      <c r="H66" s="9"/>
      <c r="I66" s="9"/>
    </row>
    <row r="67" spans="1:9" x14ac:dyDescent="0.25">
      <c r="A67" s="16"/>
      <c r="B67" s="16"/>
      <c r="C67" s="16"/>
      <c r="D67" s="5"/>
      <c r="E67" s="47"/>
      <c r="F67" s="5"/>
      <c r="G67" s="9"/>
      <c r="H67" s="9"/>
      <c r="I67" s="9"/>
    </row>
    <row r="68" spans="1:9" x14ac:dyDescent="0.25">
      <c r="A68" s="5"/>
      <c r="B68" s="5"/>
      <c r="C68" s="5"/>
      <c r="D68" s="5"/>
      <c r="E68" s="47"/>
      <c r="F68" s="5"/>
      <c r="G68" s="9"/>
      <c r="H68" s="9"/>
      <c r="I68" s="9"/>
    </row>
    <row r="69" spans="1:9" x14ac:dyDescent="0.25">
      <c r="A69" s="47"/>
      <c r="B69" s="47"/>
      <c r="C69" s="47"/>
      <c r="D69" s="5"/>
      <c r="E69" s="47"/>
      <c r="F69" s="5"/>
      <c r="G69" s="9"/>
      <c r="H69" s="9"/>
      <c r="I69" s="9"/>
    </row>
    <row r="70" spans="1:9" x14ac:dyDescent="0.25">
      <c r="A70" s="47"/>
      <c r="B70" s="47"/>
      <c r="C70" s="47"/>
      <c r="D70" s="5"/>
      <c r="E70" s="47"/>
      <c r="F70" s="5"/>
      <c r="G70" s="9"/>
      <c r="H70" s="9"/>
      <c r="I70" s="9"/>
    </row>
    <row r="71" spans="1:9" x14ac:dyDescent="0.25">
      <c r="A71" s="5"/>
      <c r="B71" s="5"/>
      <c r="C71" s="5"/>
      <c r="D71" s="5"/>
      <c r="E71" s="47"/>
      <c r="F71" s="5"/>
      <c r="G71" s="9"/>
      <c r="H71" s="9"/>
      <c r="I71" s="9"/>
    </row>
    <row r="72" spans="1:9" x14ac:dyDescent="0.25">
      <c r="A72" s="59"/>
      <c r="B72" s="59"/>
      <c r="C72" s="59"/>
      <c r="D72" s="5"/>
      <c r="E72" s="47"/>
      <c r="F72" s="5"/>
      <c r="G72" s="9"/>
      <c r="H72" s="9"/>
      <c r="I72" s="9"/>
    </row>
    <row r="73" spans="1:9" x14ac:dyDescent="0.25">
      <c r="A73" s="59"/>
      <c r="B73" s="59"/>
      <c r="C73" s="59"/>
      <c r="D73" s="5"/>
      <c r="E73" s="47"/>
      <c r="F73" s="5"/>
      <c r="G73" s="9"/>
      <c r="H73" s="9"/>
      <c r="I73" s="9"/>
    </row>
    <row r="74" spans="1:9" x14ac:dyDescent="0.25">
      <c r="A74" s="16"/>
      <c r="B74" s="16"/>
      <c r="C74" s="16"/>
      <c r="E74" s="4"/>
      <c r="F74" s="21"/>
      <c r="G74" s="9"/>
      <c r="H74" s="9"/>
      <c r="I74" s="9"/>
    </row>
    <row r="75" spans="1:9" x14ac:dyDescent="0.25">
      <c r="A75" s="53"/>
      <c r="B75" s="53"/>
      <c r="C75" s="53"/>
      <c r="D75" s="5"/>
      <c r="E75" s="4"/>
      <c r="F75" s="21"/>
      <c r="G75" s="9"/>
      <c r="H75" s="9"/>
      <c r="I75" s="9"/>
    </row>
    <row r="76" spans="1:9" x14ac:dyDescent="0.25">
      <c r="A76" s="8"/>
      <c r="B76" s="8"/>
      <c r="C76" s="8"/>
      <c r="E76" s="4"/>
      <c r="F76" s="21"/>
      <c r="G76" s="9"/>
      <c r="H76" s="9"/>
      <c r="I76" s="9"/>
    </row>
    <row r="77" spans="1:9" x14ac:dyDescent="0.25">
      <c r="A77" s="5"/>
      <c r="B77" s="5"/>
      <c r="C77" s="5"/>
      <c r="D77" s="5"/>
      <c r="E77" s="4"/>
      <c r="F77" s="21"/>
      <c r="G77" s="9"/>
      <c r="H77" s="9"/>
      <c r="I77" s="9"/>
    </row>
    <row r="78" spans="1:9" x14ac:dyDescent="0.25">
      <c r="A78" s="5"/>
      <c r="B78" s="5"/>
      <c r="C78" s="5"/>
      <c r="D78" s="5"/>
      <c r="E78" s="4"/>
      <c r="F78" s="21"/>
      <c r="G78" s="9"/>
      <c r="H78" s="9"/>
      <c r="I78" s="9"/>
    </row>
    <row r="79" spans="1:9" x14ac:dyDescent="0.25">
      <c r="A79" s="5"/>
      <c r="B79" s="5"/>
      <c r="C79" s="5"/>
      <c r="D79" s="5"/>
      <c r="E79" s="4"/>
      <c r="F79" s="21"/>
      <c r="G79" s="9"/>
      <c r="H79" s="9"/>
      <c r="I79" s="9"/>
    </row>
    <row r="80" spans="1:9" x14ac:dyDescent="0.25">
      <c r="A80" s="16"/>
      <c r="B80" s="5"/>
      <c r="C80" s="5"/>
      <c r="D80" s="5"/>
      <c r="E80" s="4"/>
      <c r="F80" s="21"/>
      <c r="G80" s="9"/>
      <c r="H80" s="9"/>
      <c r="I80" s="9"/>
    </row>
    <row r="81" spans="1:9" x14ac:dyDescent="0.25">
      <c r="A81" s="5"/>
      <c r="B81" s="5"/>
      <c r="C81" s="5"/>
      <c r="D81" s="5"/>
      <c r="E81" s="4"/>
      <c r="F81" s="21"/>
      <c r="G81" s="9"/>
      <c r="H81" s="9"/>
      <c r="I81" s="9"/>
    </row>
    <row r="82" spans="1:9" x14ac:dyDescent="0.25">
      <c r="A82" s="5"/>
      <c r="B82" s="5"/>
      <c r="C82" s="5"/>
      <c r="D82" s="5"/>
      <c r="E82" s="4"/>
      <c r="F82" s="21"/>
      <c r="G82" s="9"/>
      <c r="H82" s="9"/>
      <c r="I82" s="9"/>
    </row>
    <row r="83" spans="1:9" x14ac:dyDescent="0.25">
      <c r="A83" s="5"/>
      <c r="B83" s="5"/>
      <c r="C83" s="5"/>
      <c r="D83" s="5"/>
      <c r="E83" s="4"/>
      <c r="F83" s="21"/>
      <c r="G83" s="9"/>
      <c r="H83" s="9"/>
      <c r="I83" s="9"/>
    </row>
    <row r="84" spans="1:9" x14ac:dyDescent="0.25">
      <c r="A84" s="5"/>
      <c r="B84" s="5"/>
      <c r="C84" s="5"/>
      <c r="D84" s="5"/>
      <c r="E84" s="4"/>
      <c r="F84" s="21"/>
      <c r="G84" s="9"/>
      <c r="H84" s="9"/>
      <c r="I84" s="9"/>
    </row>
    <row r="85" spans="1:9" x14ac:dyDescent="0.25">
      <c r="A85" s="49"/>
      <c r="B85" s="49"/>
      <c r="C85" s="49"/>
      <c r="D85" s="49"/>
      <c r="E85" s="4"/>
      <c r="F85" s="21"/>
      <c r="G85" s="9"/>
      <c r="H85" s="9"/>
      <c r="I85" s="9"/>
    </row>
    <row r="86" spans="1:9" x14ac:dyDescent="0.25">
      <c r="A86" s="5"/>
      <c r="B86" s="5"/>
      <c r="C86" s="5"/>
      <c r="D86" s="5"/>
      <c r="E86" s="4"/>
      <c r="F86" s="21"/>
      <c r="G86" s="9"/>
      <c r="H86" s="9"/>
      <c r="I86" s="9"/>
    </row>
    <row r="87" spans="1:9" x14ac:dyDescent="0.25">
      <c r="A87" s="16"/>
      <c r="B87" s="16"/>
      <c r="C87" s="16"/>
      <c r="E87" s="4"/>
      <c r="F87" s="21"/>
      <c r="G87" s="9"/>
      <c r="H87" s="9"/>
      <c r="I87" s="9"/>
    </row>
    <row r="88" spans="1:9" x14ac:dyDescent="0.25">
      <c r="A88" s="5"/>
      <c r="B88" s="5"/>
      <c r="C88" s="5"/>
      <c r="D88" s="5"/>
      <c r="E88" s="4"/>
      <c r="F88" s="21"/>
      <c r="G88" s="9"/>
      <c r="H88" s="9"/>
      <c r="I88" s="9"/>
    </row>
    <row r="89" spans="1:9" x14ac:dyDescent="0.25">
      <c r="A89" s="5"/>
      <c r="B89" s="5"/>
      <c r="C89" s="5"/>
      <c r="D89" s="5"/>
      <c r="E89" s="4"/>
      <c r="F89" s="21"/>
      <c r="G89" s="9"/>
      <c r="H89" s="9"/>
      <c r="I89" s="9"/>
    </row>
    <row r="90" spans="1:9" x14ac:dyDescent="0.25">
      <c r="A90" s="5"/>
      <c r="B90" s="5"/>
      <c r="C90" s="5"/>
      <c r="D90" s="5"/>
      <c r="E90" s="4"/>
      <c r="F90" s="21"/>
      <c r="G90" s="9"/>
      <c r="H90" s="9"/>
      <c r="I90" s="9"/>
    </row>
    <row r="91" spans="1:9" x14ac:dyDescent="0.25">
      <c r="A91" s="5"/>
      <c r="B91" s="5"/>
      <c r="C91" s="5"/>
      <c r="D91" s="5"/>
      <c r="E91" s="4"/>
      <c r="F91" s="21"/>
      <c r="G91" s="9"/>
      <c r="H91" s="9"/>
      <c r="I91" s="9"/>
    </row>
    <row r="92" spans="1:9" x14ac:dyDescent="0.25">
      <c r="A92" s="53"/>
      <c r="B92" s="53"/>
      <c r="C92" s="53"/>
      <c r="D92" s="5"/>
      <c r="E92" s="4"/>
      <c r="F92" s="21"/>
      <c r="G92" s="9"/>
      <c r="H92" s="9"/>
      <c r="I92" s="9"/>
    </row>
    <row r="93" spans="1:9" x14ac:dyDescent="0.25">
      <c r="A93" s="5"/>
      <c r="B93" s="5"/>
      <c r="C93" s="5"/>
      <c r="D93" s="5"/>
      <c r="E93" s="4"/>
      <c r="F93" s="21"/>
      <c r="G93" s="9"/>
      <c r="H93" s="9"/>
      <c r="I93" s="9"/>
    </row>
    <row r="94" spans="1:9" x14ac:dyDescent="0.25">
      <c r="A94" s="5"/>
      <c r="B94" s="5"/>
      <c r="C94" s="5"/>
      <c r="D94" s="5"/>
      <c r="E94" s="4"/>
      <c r="F94" s="21"/>
      <c r="G94" s="9"/>
      <c r="H94" s="9"/>
      <c r="I94" s="9"/>
    </row>
    <row r="95" spans="1:9" x14ac:dyDescent="0.25">
      <c r="A95" s="4"/>
      <c r="B95" s="4"/>
      <c r="C95" s="4"/>
      <c r="E95" s="4"/>
      <c r="F95" s="21"/>
      <c r="G95" s="9"/>
      <c r="H95" s="9"/>
      <c r="I95" s="9"/>
    </row>
    <row r="96" spans="1:9" x14ac:dyDescent="0.25">
      <c r="A96" s="5"/>
      <c r="B96" s="5"/>
      <c r="C96" s="5"/>
      <c r="D96" s="5"/>
      <c r="E96" s="4"/>
      <c r="F96" s="21"/>
      <c r="G96" s="9"/>
      <c r="H96" s="9"/>
      <c r="I96" s="9"/>
    </row>
    <row r="97" spans="1:9" x14ac:dyDescent="0.25">
      <c r="A97" s="8"/>
      <c r="B97" s="8"/>
      <c r="C97" s="8"/>
      <c r="E97" s="4"/>
      <c r="F97" s="21"/>
      <c r="G97" s="9"/>
      <c r="H97" s="9"/>
      <c r="I97" s="9"/>
    </row>
    <row r="98" spans="1:9" x14ac:dyDescent="0.25">
      <c r="A98" s="53"/>
      <c r="B98" s="53"/>
      <c r="C98" s="53"/>
      <c r="D98" s="5"/>
      <c r="E98" s="4"/>
      <c r="F98" s="21"/>
      <c r="G98" s="9"/>
      <c r="H98" s="9"/>
      <c r="I98" s="9"/>
    </row>
    <row r="99" spans="1:9" x14ac:dyDescent="0.25">
      <c r="A99" s="5"/>
      <c r="B99" s="5"/>
      <c r="C99" s="5"/>
      <c r="D99" s="5"/>
      <c r="E99" s="4"/>
      <c r="F99" s="21"/>
      <c r="G99" s="9"/>
      <c r="H99" s="9"/>
      <c r="I99" s="9"/>
    </row>
    <row r="100" spans="1:9" x14ac:dyDescent="0.25">
      <c r="A100" s="5"/>
      <c r="B100" s="5"/>
      <c r="C100" s="5"/>
      <c r="D100" s="5"/>
      <c r="E100" s="4"/>
      <c r="F100" s="21"/>
      <c r="G100" s="9"/>
      <c r="H100" s="9"/>
      <c r="I100" s="9"/>
    </row>
    <row r="101" spans="1:9" x14ac:dyDescent="0.25">
      <c r="A101" s="5"/>
      <c r="B101" s="5"/>
      <c r="C101" s="5"/>
      <c r="D101" s="5"/>
      <c r="E101" s="4"/>
      <c r="F101" s="21"/>
      <c r="G101" s="9"/>
      <c r="H101" s="9"/>
      <c r="I101" s="9"/>
    </row>
    <row r="102" spans="1:9" x14ac:dyDescent="0.25">
      <c r="A102" s="5"/>
      <c r="B102" s="5"/>
      <c r="C102" s="5"/>
      <c r="D102" s="5"/>
      <c r="E102" s="4"/>
      <c r="F102" s="21"/>
      <c r="G102" s="9"/>
      <c r="H102" s="9"/>
      <c r="I102" s="9"/>
    </row>
    <row r="103" spans="1:9" x14ac:dyDescent="0.25">
      <c r="A103" s="5"/>
      <c r="B103" s="5"/>
      <c r="C103" s="5"/>
      <c r="D103" s="5"/>
      <c r="E103" s="4"/>
      <c r="F103" s="21"/>
      <c r="G103" s="9"/>
      <c r="H103" s="9"/>
      <c r="I103" s="9"/>
    </row>
    <row r="104" spans="1:9" x14ac:dyDescent="0.25">
      <c r="A104" s="5"/>
      <c r="B104" s="5"/>
      <c r="C104" s="5"/>
      <c r="D104" s="5"/>
      <c r="E104" s="4"/>
      <c r="F104" s="21"/>
      <c r="G104" s="9"/>
      <c r="H104" s="9"/>
      <c r="I104" s="9"/>
    </row>
    <row r="105" spans="1:9" x14ac:dyDescent="0.25">
      <c r="A105" s="8"/>
      <c r="B105" s="8"/>
      <c r="C105" s="8"/>
      <c r="E105" s="4"/>
      <c r="F105" s="21"/>
      <c r="G105" s="9"/>
      <c r="H105" s="9"/>
      <c r="I105" s="9"/>
    </row>
    <row r="106" spans="1:9" x14ac:dyDescent="0.25">
      <c r="A106" s="5"/>
      <c r="B106" s="5"/>
      <c r="C106" s="5"/>
      <c r="D106" s="5"/>
      <c r="E106" s="4"/>
      <c r="F106" s="21"/>
      <c r="G106" s="9"/>
      <c r="H106" s="9"/>
      <c r="I106" s="9"/>
    </row>
    <row r="107" spans="1:9" x14ac:dyDescent="0.25">
      <c r="A107" s="14"/>
      <c r="B107" s="14"/>
      <c r="C107" s="14"/>
      <c r="E107" s="4"/>
      <c r="F107" s="21"/>
      <c r="G107" s="9"/>
      <c r="H107" s="9"/>
      <c r="I107" s="9"/>
    </row>
    <row r="108" spans="1:9" x14ac:dyDescent="0.25">
      <c r="A108" s="49"/>
      <c r="B108" s="49"/>
      <c r="C108" s="49"/>
      <c r="D108" s="49"/>
      <c r="E108" s="4"/>
      <c r="F108" s="21"/>
      <c r="G108" s="9"/>
      <c r="H108" s="9"/>
      <c r="I108" s="9"/>
    </row>
    <row r="109" spans="1:9" x14ac:dyDescent="0.25">
      <c r="A109" s="16"/>
      <c r="B109" s="5"/>
      <c r="C109" s="5"/>
      <c r="D109" s="5"/>
      <c r="E109" s="4"/>
      <c r="F109" s="21"/>
      <c r="G109" s="9"/>
      <c r="H109" s="9"/>
      <c r="I109" s="9"/>
    </row>
    <row r="110" spans="1:9" x14ac:dyDescent="0.25">
      <c r="A110" s="5"/>
      <c r="B110" s="5"/>
      <c r="C110" s="5"/>
      <c r="D110" s="5"/>
      <c r="E110" s="4"/>
      <c r="F110" s="21"/>
      <c r="G110" s="9"/>
      <c r="H110" s="9"/>
      <c r="I110" s="9"/>
    </row>
    <row r="111" spans="1:9" x14ac:dyDescent="0.25">
      <c r="A111" s="5"/>
      <c r="B111" s="5"/>
      <c r="C111" s="5"/>
      <c r="D111" s="5"/>
      <c r="E111" s="4"/>
      <c r="F111" s="21"/>
      <c r="G111" s="9"/>
      <c r="H111" s="9"/>
      <c r="I111" s="9"/>
    </row>
    <row r="112" spans="1:9" x14ac:dyDescent="0.25">
      <c r="A112" s="5"/>
      <c r="B112" s="5"/>
      <c r="C112" s="5"/>
      <c r="D112" s="5"/>
      <c r="E112" s="4"/>
      <c r="F112" s="21"/>
      <c r="G112" s="9"/>
      <c r="H112" s="9"/>
      <c r="I112" s="9"/>
    </row>
    <row r="113" spans="1:9" x14ac:dyDescent="0.25">
      <c r="A113" s="5"/>
      <c r="B113" s="5"/>
      <c r="C113" s="5"/>
      <c r="D113" s="5"/>
      <c r="E113" s="4"/>
      <c r="F113" s="21"/>
      <c r="G113" s="9"/>
      <c r="H113" s="9"/>
      <c r="I113" s="9"/>
    </row>
    <row r="114" spans="1:9" x14ac:dyDescent="0.25">
      <c r="A114" s="14"/>
      <c r="B114" s="14"/>
      <c r="C114" s="14"/>
      <c r="E114" s="4"/>
      <c r="F114" s="21"/>
      <c r="G114" s="9"/>
      <c r="H114" s="9"/>
      <c r="I114" s="9"/>
    </row>
    <row r="115" spans="1:9" x14ac:dyDescent="0.25">
      <c r="A115" s="14"/>
      <c r="B115" s="14"/>
      <c r="C115" s="14"/>
      <c r="E115" s="4"/>
      <c r="F115" s="21"/>
      <c r="G115" s="9"/>
      <c r="H115" s="9"/>
      <c r="I115" s="9"/>
    </row>
    <row r="116" spans="1:9" x14ac:dyDescent="0.25">
      <c r="A116" s="53"/>
      <c r="B116" s="53"/>
      <c r="C116" s="53"/>
      <c r="D116" s="5"/>
      <c r="E116" s="4"/>
      <c r="F116" s="21"/>
      <c r="G116" s="9"/>
      <c r="H116" s="9"/>
      <c r="I116" s="9"/>
    </row>
    <row r="117" spans="1:9" x14ac:dyDescent="0.25">
      <c r="A117" s="16"/>
      <c r="B117" s="5"/>
      <c r="C117" s="5"/>
      <c r="D117" s="5"/>
      <c r="E117" s="4"/>
      <c r="F117" s="21"/>
      <c r="G117" s="9"/>
      <c r="H117" s="9"/>
      <c r="I117" s="9"/>
    </row>
    <row r="118" spans="1:9" x14ac:dyDescent="0.25">
      <c r="A118" s="5"/>
      <c r="B118" s="5"/>
      <c r="C118" s="5"/>
      <c r="D118" s="5"/>
      <c r="E118" s="4"/>
      <c r="F118" s="21"/>
      <c r="G118" s="9"/>
      <c r="H118" s="9"/>
      <c r="I118" s="9"/>
    </row>
    <row r="119" spans="1:9" x14ac:dyDescent="0.25">
      <c r="A119" s="8"/>
      <c r="B119" s="8"/>
      <c r="C119" s="8"/>
      <c r="E119" s="4"/>
      <c r="F119" s="21"/>
      <c r="G119" s="9"/>
      <c r="H119" s="9"/>
      <c r="I119" s="9"/>
    </row>
    <row r="120" spans="1:9" x14ac:dyDescent="0.25">
      <c r="A120" s="5"/>
      <c r="B120" s="5"/>
      <c r="C120" s="5"/>
      <c r="D120" s="5"/>
      <c r="E120" s="4"/>
      <c r="F120" s="21"/>
      <c r="G120" s="9"/>
      <c r="H120" s="9"/>
      <c r="I120" s="9"/>
    </row>
    <row r="121" spans="1:9" x14ac:dyDescent="0.25">
      <c r="A121" s="5"/>
      <c r="B121" s="5"/>
      <c r="C121" s="5"/>
      <c r="D121" s="5"/>
      <c r="E121" s="4"/>
      <c r="F121" s="21"/>
      <c r="G121" s="9"/>
      <c r="H121" s="9"/>
      <c r="I121" s="9"/>
    </row>
    <row r="122" spans="1:9" x14ac:dyDescent="0.25">
      <c r="A122" s="53"/>
      <c r="B122" s="53"/>
      <c r="C122" s="53"/>
      <c r="D122" s="5"/>
      <c r="E122" s="4"/>
      <c r="F122" s="21"/>
      <c r="G122" s="9"/>
      <c r="H122" s="9"/>
      <c r="I122" s="9"/>
    </row>
    <row r="123" spans="1:9" x14ac:dyDescent="0.25">
      <c r="A123" s="49"/>
      <c r="B123" s="49"/>
      <c r="C123" s="49"/>
      <c r="D123" s="49"/>
      <c r="E123" s="4"/>
      <c r="F123" s="21"/>
      <c r="G123" s="9"/>
      <c r="H123" s="9"/>
      <c r="I123" s="9"/>
    </row>
    <row r="124" spans="1:9" x14ac:dyDescent="0.25">
      <c r="A124" s="5"/>
      <c r="B124" s="5"/>
      <c r="C124" s="5"/>
      <c r="D124" s="5"/>
      <c r="E124" s="4"/>
      <c r="F124" s="21"/>
      <c r="G124" s="9"/>
      <c r="H124" s="9"/>
      <c r="I124" s="9"/>
    </row>
    <row r="125" spans="1:9" x14ac:dyDescent="0.25">
      <c r="A125" s="16"/>
      <c r="B125" s="16"/>
      <c r="C125" s="16"/>
      <c r="E125" s="4"/>
      <c r="F125" s="21"/>
      <c r="G125" s="9"/>
      <c r="H125" s="9"/>
      <c r="I125" s="9"/>
    </row>
    <row r="126" spans="1:9" x14ac:dyDescent="0.25">
      <c r="A126" s="5"/>
      <c r="B126" s="5"/>
      <c r="C126" s="5"/>
      <c r="D126" s="5"/>
      <c r="E126" s="4"/>
      <c r="F126" s="21"/>
      <c r="G126" s="9"/>
      <c r="H126" s="9"/>
      <c r="I126" s="9"/>
    </row>
    <row r="127" spans="1:9" x14ac:dyDescent="0.25">
      <c r="A127" s="5"/>
      <c r="B127" s="5"/>
      <c r="C127" s="5"/>
      <c r="D127" s="5"/>
      <c r="E127" s="4"/>
      <c r="F127" s="21"/>
      <c r="G127" s="9"/>
      <c r="H127" s="9"/>
      <c r="I127" s="9"/>
    </row>
    <row r="128" spans="1:9" x14ac:dyDescent="0.25">
      <c r="A128" s="49"/>
      <c r="B128" s="49"/>
      <c r="C128" s="49"/>
      <c r="D128" s="49"/>
      <c r="E128" s="4"/>
      <c r="F128" s="21"/>
      <c r="G128" s="9"/>
      <c r="H128" s="9"/>
      <c r="I128" s="9"/>
    </row>
    <row r="129" spans="1:9" x14ac:dyDescent="0.25">
      <c r="A129" s="16"/>
      <c r="B129" s="16"/>
      <c r="C129" s="16"/>
      <c r="E129" s="4"/>
      <c r="F129" s="21"/>
      <c r="G129" s="9"/>
      <c r="H129" s="9"/>
      <c r="I129" s="9"/>
    </row>
    <row r="130" spans="1:9" x14ac:dyDescent="0.25">
      <c r="A130" s="5"/>
      <c r="B130" s="5"/>
      <c r="C130" s="5"/>
      <c r="D130" s="5"/>
      <c r="E130" s="4"/>
      <c r="F130" s="21"/>
      <c r="G130" s="9"/>
      <c r="H130" s="9"/>
      <c r="I130" s="9"/>
    </row>
    <row r="131" spans="1:9" x14ac:dyDescent="0.25">
      <c r="A131" s="16"/>
      <c r="B131" s="16"/>
      <c r="C131" s="16"/>
      <c r="E131" s="4"/>
      <c r="F131" s="21"/>
      <c r="G131" s="9"/>
      <c r="H131" s="9"/>
      <c r="I131" s="9"/>
    </row>
    <row r="132" spans="1:9" x14ac:dyDescent="0.25">
      <c r="A132" s="5"/>
      <c r="B132" s="5"/>
      <c r="C132" s="5"/>
      <c r="D132" s="5"/>
      <c r="E132" s="4"/>
      <c r="F132" s="21"/>
      <c r="G132" s="9"/>
      <c r="H132" s="9"/>
      <c r="I132" s="9"/>
    </row>
    <row r="133" spans="1:9" x14ac:dyDescent="0.25">
      <c r="A133" s="5"/>
      <c r="B133" s="5"/>
      <c r="C133" s="5"/>
      <c r="D133" s="5"/>
      <c r="E133" s="4"/>
      <c r="F133" s="21"/>
      <c r="G133" s="9"/>
      <c r="H133" s="9"/>
      <c r="I133" s="9"/>
    </row>
    <row r="134" spans="1:9" x14ac:dyDescent="0.25">
      <c r="A134" s="49"/>
      <c r="B134" s="49"/>
      <c r="C134" s="49"/>
      <c r="D134" s="49"/>
      <c r="E134" s="4"/>
      <c r="F134" s="21"/>
      <c r="G134" s="9"/>
      <c r="H134" s="9"/>
      <c r="I134" s="9"/>
    </row>
    <row r="135" spans="1:9" x14ac:dyDescent="0.25">
      <c r="A135" s="53"/>
      <c r="B135" s="53"/>
      <c r="C135" s="53"/>
      <c r="D135" s="5"/>
      <c r="E135" s="4"/>
      <c r="F135" s="21"/>
      <c r="G135" s="9"/>
      <c r="H135" s="9"/>
      <c r="I135" s="9"/>
    </row>
    <row r="136" spans="1:9" x14ac:dyDescent="0.25">
      <c r="A136" s="5"/>
      <c r="B136" s="5"/>
      <c r="C136" s="5"/>
      <c r="D136" s="5"/>
      <c r="E136" s="4"/>
      <c r="F136" s="21"/>
      <c r="G136" s="9"/>
      <c r="H136" s="9"/>
      <c r="I136" s="9"/>
    </row>
    <row r="137" spans="1:9" x14ac:dyDescent="0.25">
      <c r="A137" s="5"/>
      <c r="B137" s="5"/>
      <c r="C137" s="5"/>
      <c r="D137" s="5"/>
      <c r="E137" s="4"/>
      <c r="F137" s="21"/>
      <c r="G137" s="9"/>
      <c r="H137" s="9"/>
      <c r="I137" s="9"/>
    </row>
    <row r="138" spans="1:9" x14ac:dyDescent="0.25">
      <c r="A138" s="16"/>
      <c r="B138" s="16"/>
      <c r="C138" s="16"/>
      <c r="E138" s="4"/>
      <c r="F138" s="21"/>
      <c r="G138" s="9"/>
      <c r="H138" s="9"/>
      <c r="I138" s="9"/>
    </row>
    <row r="139" spans="1:9" x14ac:dyDescent="0.25">
      <c r="A139" s="5"/>
      <c r="B139" s="5"/>
      <c r="C139" s="5"/>
      <c r="D139" s="5"/>
      <c r="E139" s="4"/>
      <c r="F139" s="21"/>
      <c r="G139" s="9"/>
      <c r="H139" s="9"/>
      <c r="I139" s="9"/>
    </row>
    <row r="140" spans="1:9" x14ac:dyDescent="0.25">
      <c r="A140" s="60"/>
      <c r="B140" s="60"/>
      <c r="C140" s="60"/>
      <c r="D140" s="5"/>
      <c r="E140" s="4"/>
      <c r="F140" s="21"/>
      <c r="G140" s="9"/>
      <c r="H140" s="9"/>
      <c r="I140" s="9"/>
    </row>
    <row r="141" spans="1:9" x14ac:dyDescent="0.25">
      <c r="A141" s="16"/>
      <c r="B141" s="5"/>
      <c r="C141" s="5"/>
      <c r="D141" s="5"/>
      <c r="E141" s="4"/>
      <c r="F141" s="21"/>
      <c r="G141" s="9"/>
      <c r="H141" s="9"/>
      <c r="I141" s="9"/>
    </row>
    <row r="142" spans="1:9" x14ac:dyDescent="0.25">
      <c r="A142" s="53"/>
      <c r="B142" s="53"/>
      <c r="C142" s="53"/>
      <c r="D142" s="5"/>
      <c r="E142" s="4"/>
      <c r="F142" s="21"/>
      <c r="G142" s="9"/>
      <c r="H142" s="9"/>
      <c r="I142" s="9"/>
    </row>
    <row r="143" spans="1:9" x14ac:dyDescent="0.25">
      <c r="A143" s="53"/>
      <c r="B143" s="53"/>
      <c r="C143" s="53"/>
      <c r="D143" s="5"/>
      <c r="E143" s="4"/>
      <c r="F143" s="21"/>
      <c r="G143" s="9"/>
      <c r="H143" s="9"/>
      <c r="I143" s="9"/>
    </row>
    <row r="144" spans="1:9" x14ac:dyDescent="0.25">
      <c r="A144" s="47"/>
      <c r="B144" s="47"/>
      <c r="C144" s="47"/>
      <c r="D144" s="5"/>
      <c r="E144" s="4"/>
      <c r="F144" s="21"/>
      <c r="G144" s="9"/>
      <c r="H144" s="9"/>
      <c r="I144" s="9"/>
    </row>
    <row r="145" spans="1:9" x14ac:dyDescent="0.25">
      <c r="A145" s="5"/>
      <c r="B145" s="5"/>
      <c r="C145" s="5"/>
      <c r="D145" s="5"/>
      <c r="E145" s="4"/>
      <c r="F145" s="21"/>
      <c r="G145" s="9"/>
      <c r="H145" s="9"/>
      <c r="I145" s="9"/>
    </row>
    <row r="146" spans="1:9" x14ac:dyDescent="0.25">
      <c r="A146" s="5"/>
      <c r="B146" s="5"/>
      <c r="C146" s="5"/>
      <c r="D146" s="5"/>
      <c r="E146" s="4"/>
      <c r="F146" s="21"/>
      <c r="G146" s="9"/>
      <c r="H146" s="9"/>
      <c r="I146" s="9"/>
    </row>
    <row r="147" spans="1:9" x14ac:dyDescent="0.25">
      <c r="A147" s="53"/>
      <c r="B147" s="53"/>
      <c r="C147" s="53"/>
      <c r="D147" s="5"/>
      <c r="E147" s="4"/>
      <c r="F147" s="21"/>
      <c r="G147" s="9"/>
      <c r="H147" s="9"/>
      <c r="I147" s="9"/>
    </row>
    <row r="148" spans="1:9" x14ac:dyDescent="0.25">
      <c r="A148" s="8"/>
      <c r="B148" s="8"/>
      <c r="C148" s="8"/>
      <c r="E148" s="4"/>
      <c r="F148" s="21"/>
      <c r="G148" s="9"/>
      <c r="H148" s="9"/>
      <c r="I148" s="9"/>
    </row>
    <row r="149" spans="1:9" x14ac:dyDescent="0.25">
      <c r="A149" s="5"/>
      <c r="B149" s="5"/>
      <c r="C149" s="5"/>
      <c r="D149" s="5"/>
      <c r="E149" s="4"/>
      <c r="F149" s="21"/>
      <c r="G149" s="9"/>
      <c r="H149" s="9"/>
      <c r="I149" s="9"/>
    </row>
    <row r="150" spans="1:9" x14ac:dyDescent="0.25">
      <c r="A150" s="5"/>
      <c r="B150" s="5"/>
      <c r="C150" s="5"/>
      <c r="D150" s="5"/>
      <c r="E150" s="4"/>
      <c r="F150" s="21"/>
      <c r="G150" s="9"/>
      <c r="H150" s="9"/>
      <c r="I150" s="9"/>
    </row>
    <row r="151" spans="1:9" x14ac:dyDescent="0.25">
      <c r="A151" s="14"/>
      <c r="B151" s="14"/>
      <c r="C151" s="14"/>
      <c r="E151" s="4"/>
      <c r="F151" s="21"/>
      <c r="G151" s="9"/>
      <c r="H151" s="9"/>
      <c r="I151" s="9"/>
    </row>
    <row r="152" spans="1:9" x14ac:dyDescent="0.25">
      <c r="A152" s="4"/>
      <c r="B152" s="4"/>
      <c r="C152" s="4"/>
      <c r="E152" s="4"/>
      <c r="F152" s="21"/>
      <c r="G152" s="9"/>
      <c r="H152" s="9"/>
      <c r="I152" s="9"/>
    </row>
  </sheetData>
  <autoFilter ref="A3:J43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20">
      <sortCondition descending="1" ref="F3:F20"/>
    </sortState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6"/>
  <sheetViews>
    <sheetView workbookViewId="0">
      <selection activeCell="C34" sqref="C34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35.7109375" style="16" customWidth="1"/>
    <col min="5" max="5" width="6.42578125" style="10" bestFit="1" customWidth="1"/>
    <col min="6" max="6" width="7" style="10" customWidth="1"/>
    <col min="7" max="7" width="14.5703125" style="10" bestFit="1" customWidth="1"/>
    <col min="8" max="8" width="16.5703125" style="10" bestFit="1" customWidth="1"/>
    <col min="9" max="9" width="10.85546875" style="10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45</v>
      </c>
    </row>
    <row r="2" spans="1:11" ht="14.45" x14ac:dyDescent="0.3">
      <c r="K2" s="61"/>
    </row>
    <row r="3" spans="1:11" x14ac:dyDescent="0.25">
      <c r="A3" s="89" t="s">
        <v>1</v>
      </c>
      <c r="B3" s="89" t="s">
        <v>2</v>
      </c>
      <c r="C3" s="89" t="s">
        <v>3</v>
      </c>
      <c r="D3" s="91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  <c r="K3" s="90" t="s">
        <v>14</v>
      </c>
    </row>
    <row r="4" spans="1:11" x14ac:dyDescent="0.25">
      <c r="A4" s="89"/>
      <c r="B4" s="89"/>
      <c r="C4" s="89"/>
      <c r="D4" s="91"/>
      <c r="E4" s="89"/>
      <c r="F4" s="82" t="s">
        <v>8</v>
      </c>
      <c r="G4" s="82" t="s">
        <v>9</v>
      </c>
      <c r="H4" s="82" t="s">
        <v>10</v>
      </c>
      <c r="I4" s="82" t="s">
        <v>11</v>
      </c>
      <c r="J4" s="40" t="s">
        <v>13</v>
      </c>
      <c r="K4" s="90"/>
    </row>
    <row r="5" spans="1:11" ht="15.75" x14ac:dyDescent="0.25">
      <c r="A5" s="63" t="s">
        <v>372</v>
      </c>
      <c r="B5" s="63" t="s">
        <v>373</v>
      </c>
      <c r="C5" s="63" t="s">
        <v>119</v>
      </c>
      <c r="D5" s="29" t="s">
        <v>50</v>
      </c>
      <c r="E5" s="64">
        <v>5477</v>
      </c>
      <c r="F5" s="64">
        <v>42</v>
      </c>
      <c r="G5" s="68">
        <f t="shared" ref="G5:G31" si="0">F5/$B$1</f>
        <v>0.93333333333333335</v>
      </c>
      <c r="H5" s="68"/>
      <c r="I5" s="69">
        <v>1</v>
      </c>
      <c r="J5" s="66">
        <v>1</v>
      </c>
      <c r="K5" s="66"/>
    </row>
    <row r="6" spans="1:11" ht="15.75" x14ac:dyDescent="0.25">
      <c r="A6" s="63" t="s">
        <v>374</v>
      </c>
      <c r="B6" s="63" t="s">
        <v>212</v>
      </c>
      <c r="C6" s="63" t="s">
        <v>21</v>
      </c>
      <c r="D6" s="29" t="s">
        <v>86</v>
      </c>
      <c r="E6" s="32">
        <v>5464</v>
      </c>
      <c r="F6" s="64">
        <v>41</v>
      </c>
      <c r="G6" s="68">
        <f t="shared" si="0"/>
        <v>0.91111111111111109</v>
      </c>
      <c r="H6" s="68">
        <f t="shared" ref="H6:H31" si="1">F6/$F$5</f>
        <v>0.97619047619047616</v>
      </c>
      <c r="I6" s="69">
        <v>1</v>
      </c>
      <c r="J6" s="66">
        <v>2</v>
      </c>
      <c r="K6" s="66"/>
    </row>
    <row r="7" spans="1:11" ht="15.75" x14ac:dyDescent="0.25">
      <c r="A7" s="63" t="s">
        <v>375</v>
      </c>
      <c r="B7" s="63" t="s">
        <v>376</v>
      </c>
      <c r="C7" s="63" t="s">
        <v>88</v>
      </c>
      <c r="D7" s="29" t="s">
        <v>50</v>
      </c>
      <c r="E7" s="64">
        <v>5334</v>
      </c>
      <c r="F7" s="64">
        <v>39</v>
      </c>
      <c r="G7" s="68">
        <f t="shared" si="0"/>
        <v>0.8666666666666667</v>
      </c>
      <c r="H7" s="68">
        <f t="shared" si="1"/>
        <v>0.9285714285714286</v>
      </c>
      <c r="I7" s="69">
        <v>2</v>
      </c>
      <c r="J7" s="66">
        <v>3</v>
      </c>
      <c r="K7" s="66"/>
    </row>
    <row r="8" spans="1:11" ht="15.75" x14ac:dyDescent="0.25">
      <c r="A8" s="27" t="s">
        <v>377</v>
      </c>
      <c r="B8" s="27" t="s">
        <v>378</v>
      </c>
      <c r="C8" s="27" t="s">
        <v>379</v>
      </c>
      <c r="D8" s="27" t="s">
        <v>50</v>
      </c>
      <c r="E8" s="64">
        <v>5412</v>
      </c>
      <c r="F8" s="66">
        <v>39</v>
      </c>
      <c r="G8" s="68">
        <f t="shared" si="0"/>
        <v>0.8666666666666667</v>
      </c>
      <c r="H8" s="68">
        <f t="shared" si="1"/>
        <v>0.9285714285714286</v>
      </c>
      <c r="I8" s="69">
        <v>2</v>
      </c>
      <c r="J8" s="66">
        <v>3</v>
      </c>
      <c r="K8" s="66"/>
    </row>
    <row r="9" spans="1:11" ht="15.75" x14ac:dyDescent="0.25">
      <c r="A9" s="38" t="s">
        <v>380</v>
      </c>
      <c r="B9" s="38" t="s">
        <v>381</v>
      </c>
      <c r="C9" s="38" t="s">
        <v>180</v>
      </c>
      <c r="D9" s="25" t="s">
        <v>50</v>
      </c>
      <c r="E9" s="32">
        <v>5240</v>
      </c>
      <c r="F9" s="65">
        <v>38</v>
      </c>
      <c r="G9" s="68">
        <f t="shared" si="0"/>
        <v>0.84444444444444444</v>
      </c>
      <c r="H9" s="68">
        <f t="shared" si="1"/>
        <v>0.90476190476190477</v>
      </c>
      <c r="I9" s="69">
        <v>3</v>
      </c>
      <c r="J9" s="66">
        <v>4</v>
      </c>
      <c r="K9" s="66"/>
    </row>
    <row r="10" spans="1:11" ht="15.75" x14ac:dyDescent="0.25">
      <c r="A10" s="38" t="s">
        <v>382</v>
      </c>
      <c r="B10" s="38" t="s">
        <v>383</v>
      </c>
      <c r="C10" s="38" t="s">
        <v>384</v>
      </c>
      <c r="D10" s="25" t="s">
        <v>50</v>
      </c>
      <c r="E10" s="64">
        <v>5381</v>
      </c>
      <c r="F10" s="65">
        <v>38</v>
      </c>
      <c r="G10" s="68">
        <f t="shared" si="0"/>
        <v>0.84444444444444444</v>
      </c>
      <c r="H10" s="68">
        <f t="shared" si="1"/>
        <v>0.90476190476190477</v>
      </c>
      <c r="I10" s="69">
        <v>3</v>
      </c>
      <c r="J10" s="66">
        <v>4</v>
      </c>
      <c r="K10" s="66"/>
    </row>
    <row r="11" spans="1:11" ht="15.75" x14ac:dyDescent="0.25">
      <c r="A11" s="38" t="s">
        <v>385</v>
      </c>
      <c r="B11" s="38" t="s">
        <v>168</v>
      </c>
      <c r="C11" s="38" t="s">
        <v>165</v>
      </c>
      <c r="D11" s="25" t="s">
        <v>50</v>
      </c>
      <c r="E11" s="64">
        <v>5584</v>
      </c>
      <c r="F11" s="65">
        <v>38</v>
      </c>
      <c r="G11" s="68">
        <f t="shared" si="0"/>
        <v>0.84444444444444444</v>
      </c>
      <c r="H11" s="68">
        <f t="shared" si="1"/>
        <v>0.90476190476190477</v>
      </c>
      <c r="I11" s="69">
        <v>3</v>
      </c>
      <c r="J11" s="66">
        <v>4</v>
      </c>
      <c r="K11" s="66"/>
    </row>
    <row r="12" spans="1:11" ht="15.75" x14ac:dyDescent="0.25">
      <c r="A12" s="63" t="s">
        <v>386</v>
      </c>
      <c r="B12" s="63" t="s">
        <v>387</v>
      </c>
      <c r="C12" s="63" t="s">
        <v>388</v>
      </c>
      <c r="D12" s="29" t="s">
        <v>50</v>
      </c>
      <c r="E12" s="32">
        <v>5530</v>
      </c>
      <c r="F12" s="64">
        <v>37</v>
      </c>
      <c r="G12" s="68">
        <f t="shared" si="0"/>
        <v>0.82222222222222219</v>
      </c>
      <c r="H12" s="68">
        <f t="shared" si="1"/>
        <v>0.88095238095238093</v>
      </c>
      <c r="I12" s="69">
        <v>4</v>
      </c>
      <c r="J12" s="66">
        <v>5</v>
      </c>
      <c r="K12" s="66"/>
    </row>
    <row r="13" spans="1:11" ht="15.75" x14ac:dyDescent="0.25">
      <c r="A13" s="63" t="s">
        <v>389</v>
      </c>
      <c r="B13" s="63" t="s">
        <v>390</v>
      </c>
      <c r="C13" s="63" t="s">
        <v>119</v>
      </c>
      <c r="D13" s="29" t="s">
        <v>50</v>
      </c>
      <c r="E13" s="32">
        <v>5575</v>
      </c>
      <c r="F13" s="64">
        <v>37</v>
      </c>
      <c r="G13" s="68">
        <f t="shared" si="0"/>
        <v>0.82222222222222219</v>
      </c>
      <c r="H13" s="68">
        <f t="shared" si="1"/>
        <v>0.88095238095238093</v>
      </c>
      <c r="I13" s="69">
        <v>4</v>
      </c>
      <c r="J13" s="66">
        <v>5</v>
      </c>
      <c r="K13" s="66"/>
    </row>
    <row r="14" spans="1:11" ht="15.75" x14ac:dyDescent="0.25">
      <c r="A14" s="38" t="s">
        <v>391</v>
      </c>
      <c r="B14" s="38" t="s">
        <v>179</v>
      </c>
      <c r="C14" s="38" t="s">
        <v>104</v>
      </c>
      <c r="D14" s="25" t="s">
        <v>50</v>
      </c>
      <c r="E14" s="64">
        <v>5307</v>
      </c>
      <c r="F14" s="65">
        <v>36</v>
      </c>
      <c r="G14" s="68">
        <f t="shared" si="0"/>
        <v>0.8</v>
      </c>
      <c r="H14" s="68">
        <f t="shared" si="1"/>
        <v>0.8571428571428571</v>
      </c>
      <c r="I14" s="69">
        <v>5</v>
      </c>
      <c r="J14" s="66">
        <v>6</v>
      </c>
      <c r="K14" s="66"/>
    </row>
    <row r="15" spans="1:11" ht="15.75" x14ac:dyDescent="0.25">
      <c r="A15" s="63" t="s">
        <v>392</v>
      </c>
      <c r="B15" s="63" t="s">
        <v>117</v>
      </c>
      <c r="C15" s="63" t="s">
        <v>88</v>
      </c>
      <c r="D15" s="29" t="s">
        <v>50</v>
      </c>
      <c r="E15" s="64">
        <v>5629</v>
      </c>
      <c r="F15" s="64">
        <v>35</v>
      </c>
      <c r="G15" s="68">
        <f t="shared" si="0"/>
        <v>0.77777777777777779</v>
      </c>
      <c r="H15" s="68">
        <f t="shared" si="1"/>
        <v>0.83333333333333337</v>
      </c>
      <c r="I15" s="69">
        <v>6</v>
      </c>
      <c r="J15" s="66">
        <v>7</v>
      </c>
      <c r="K15" s="66"/>
    </row>
    <row r="16" spans="1:11" ht="15.75" x14ac:dyDescent="0.25">
      <c r="A16" s="38" t="s">
        <v>393</v>
      </c>
      <c r="B16" s="38" t="s">
        <v>394</v>
      </c>
      <c r="C16" s="38" t="s">
        <v>395</v>
      </c>
      <c r="D16" s="25" t="s">
        <v>50</v>
      </c>
      <c r="E16" s="32">
        <v>5224</v>
      </c>
      <c r="F16" s="65">
        <v>33</v>
      </c>
      <c r="G16" s="68">
        <f t="shared" si="0"/>
        <v>0.73333333333333328</v>
      </c>
      <c r="H16" s="68">
        <f t="shared" si="1"/>
        <v>0.7857142857142857</v>
      </c>
      <c r="I16" s="69">
        <v>7</v>
      </c>
      <c r="J16" s="66">
        <v>8</v>
      </c>
      <c r="K16" s="66"/>
    </row>
    <row r="17" spans="1:11" ht="15.75" x14ac:dyDescent="0.25">
      <c r="A17" s="38" t="s">
        <v>102</v>
      </c>
      <c r="B17" s="38" t="s">
        <v>91</v>
      </c>
      <c r="C17" s="38" t="s">
        <v>32</v>
      </c>
      <c r="D17" s="25" t="s">
        <v>50</v>
      </c>
      <c r="E17" s="32">
        <v>5344</v>
      </c>
      <c r="F17" s="65">
        <v>32</v>
      </c>
      <c r="G17" s="68">
        <f t="shared" ref="G17" si="2">F17/$B$1</f>
        <v>0.71111111111111114</v>
      </c>
      <c r="H17" s="68">
        <f t="shared" ref="H17" si="3">F17/$F$5</f>
        <v>0.76190476190476186</v>
      </c>
      <c r="I17" s="69">
        <v>8</v>
      </c>
      <c r="J17" s="66">
        <v>9</v>
      </c>
      <c r="K17" s="66"/>
    </row>
    <row r="18" spans="1:11" ht="15.75" x14ac:dyDescent="0.25">
      <c r="A18" s="38" t="s">
        <v>396</v>
      </c>
      <c r="B18" s="38" t="s">
        <v>397</v>
      </c>
      <c r="C18" s="38" t="s">
        <v>120</v>
      </c>
      <c r="D18" s="25" t="s">
        <v>50</v>
      </c>
      <c r="E18" s="64">
        <v>5326</v>
      </c>
      <c r="F18" s="65">
        <v>31</v>
      </c>
      <c r="G18" s="68">
        <f t="shared" si="0"/>
        <v>0.68888888888888888</v>
      </c>
      <c r="H18" s="68">
        <f t="shared" si="1"/>
        <v>0.73809523809523814</v>
      </c>
      <c r="I18" s="71">
        <v>9</v>
      </c>
      <c r="J18" s="66">
        <v>10</v>
      </c>
      <c r="K18" s="66"/>
    </row>
    <row r="19" spans="1:11" ht="15.75" x14ac:dyDescent="0.25">
      <c r="A19" s="28" t="s">
        <v>398</v>
      </c>
      <c r="B19" s="28" t="s">
        <v>268</v>
      </c>
      <c r="C19" s="28" t="s">
        <v>399</v>
      </c>
      <c r="D19" s="33" t="s">
        <v>50</v>
      </c>
      <c r="E19" s="72">
        <v>5373</v>
      </c>
      <c r="F19" s="73">
        <v>30</v>
      </c>
      <c r="G19" s="68">
        <f t="shared" si="0"/>
        <v>0.66666666666666663</v>
      </c>
      <c r="H19" s="68">
        <f t="shared" si="1"/>
        <v>0.7142857142857143</v>
      </c>
      <c r="I19" s="71">
        <v>10</v>
      </c>
      <c r="J19" s="66">
        <v>11</v>
      </c>
      <c r="K19" s="66"/>
    </row>
    <row r="20" spans="1:11" ht="15.75" x14ac:dyDescent="0.25">
      <c r="A20" s="38" t="s">
        <v>400</v>
      </c>
      <c r="B20" s="38" t="s">
        <v>209</v>
      </c>
      <c r="C20" s="38" t="s">
        <v>401</v>
      </c>
      <c r="D20" s="25" t="s">
        <v>50</v>
      </c>
      <c r="E20" s="64">
        <v>5719</v>
      </c>
      <c r="F20" s="65">
        <v>30</v>
      </c>
      <c r="G20" s="68">
        <f t="shared" si="0"/>
        <v>0.66666666666666663</v>
      </c>
      <c r="H20" s="68">
        <f t="shared" si="1"/>
        <v>0.7142857142857143</v>
      </c>
      <c r="I20" s="71">
        <v>10</v>
      </c>
      <c r="J20" s="66">
        <v>11</v>
      </c>
      <c r="K20" s="66"/>
    </row>
    <row r="21" spans="1:11" ht="15.75" x14ac:dyDescent="0.25">
      <c r="A21" s="25" t="s">
        <v>402</v>
      </c>
      <c r="B21" s="25" t="s">
        <v>83</v>
      </c>
      <c r="C21" s="25" t="s">
        <v>116</v>
      </c>
      <c r="D21" s="25" t="s">
        <v>86</v>
      </c>
      <c r="E21" s="32">
        <v>5256</v>
      </c>
      <c r="F21" s="32">
        <v>28</v>
      </c>
      <c r="G21" s="68">
        <f t="shared" si="0"/>
        <v>0.62222222222222223</v>
      </c>
      <c r="H21" s="68">
        <f t="shared" si="1"/>
        <v>0.66666666666666663</v>
      </c>
      <c r="I21" s="71">
        <v>2</v>
      </c>
      <c r="J21" s="66">
        <v>12</v>
      </c>
      <c r="K21" s="66"/>
    </row>
    <row r="22" spans="1:11" ht="15.75" x14ac:dyDescent="0.25">
      <c r="A22" s="25" t="s">
        <v>403</v>
      </c>
      <c r="B22" s="25" t="s">
        <v>404</v>
      </c>
      <c r="C22" s="25" t="s">
        <v>169</v>
      </c>
      <c r="D22" s="25" t="s">
        <v>85</v>
      </c>
      <c r="E22" s="67">
        <v>5662</v>
      </c>
      <c r="F22" s="32">
        <v>28</v>
      </c>
      <c r="G22" s="68">
        <f t="shared" si="0"/>
        <v>0.62222222222222223</v>
      </c>
      <c r="H22" s="68">
        <f t="shared" si="1"/>
        <v>0.66666666666666663</v>
      </c>
      <c r="I22" s="71">
        <v>1</v>
      </c>
      <c r="J22" s="66">
        <v>12</v>
      </c>
      <c r="K22" s="66"/>
    </row>
    <row r="23" spans="1:11" ht="15.75" x14ac:dyDescent="0.25">
      <c r="A23" s="25" t="s">
        <v>405</v>
      </c>
      <c r="B23" s="25" t="s">
        <v>157</v>
      </c>
      <c r="C23" s="25" t="s">
        <v>95</v>
      </c>
      <c r="D23" s="25" t="s">
        <v>50</v>
      </c>
      <c r="E23" s="67">
        <v>5681</v>
      </c>
      <c r="F23" s="32">
        <v>28</v>
      </c>
      <c r="G23" s="68">
        <f t="shared" si="0"/>
        <v>0.62222222222222223</v>
      </c>
      <c r="H23" s="68">
        <f t="shared" si="1"/>
        <v>0.66666666666666663</v>
      </c>
      <c r="I23" s="71">
        <v>11</v>
      </c>
      <c r="J23" s="66">
        <v>12</v>
      </c>
      <c r="K23" s="66"/>
    </row>
    <row r="24" spans="1:11" ht="15.75" x14ac:dyDescent="0.25">
      <c r="A24" s="25" t="s">
        <v>406</v>
      </c>
      <c r="B24" s="25" t="s">
        <v>407</v>
      </c>
      <c r="C24" s="25" t="s">
        <v>408</v>
      </c>
      <c r="D24" s="25" t="s">
        <v>50</v>
      </c>
      <c r="E24" s="67">
        <v>5686</v>
      </c>
      <c r="F24" s="32">
        <v>28</v>
      </c>
      <c r="G24" s="68">
        <f t="shared" si="0"/>
        <v>0.62222222222222223</v>
      </c>
      <c r="H24" s="68">
        <f t="shared" si="1"/>
        <v>0.66666666666666663</v>
      </c>
      <c r="I24" s="71">
        <v>11</v>
      </c>
      <c r="J24" s="66">
        <v>12</v>
      </c>
      <c r="K24" s="66"/>
    </row>
    <row r="25" spans="1:11" ht="15.75" x14ac:dyDescent="0.25">
      <c r="A25" s="25" t="s">
        <v>22</v>
      </c>
      <c r="B25" s="25" t="s">
        <v>132</v>
      </c>
      <c r="C25" s="25" t="s">
        <v>24</v>
      </c>
      <c r="D25" s="25" t="s">
        <v>50</v>
      </c>
      <c r="E25" s="67">
        <v>5250</v>
      </c>
      <c r="F25" s="32">
        <v>27</v>
      </c>
      <c r="G25" s="68">
        <f t="shared" si="0"/>
        <v>0.6</v>
      </c>
      <c r="H25" s="68">
        <f t="shared" si="1"/>
        <v>0.6428571428571429</v>
      </c>
      <c r="I25" s="71">
        <v>12</v>
      </c>
      <c r="J25" s="66">
        <v>13</v>
      </c>
      <c r="K25" s="66"/>
    </row>
    <row r="26" spans="1:11" ht="15.75" x14ac:dyDescent="0.25">
      <c r="A26" s="27" t="s">
        <v>409</v>
      </c>
      <c r="B26" s="27" t="s">
        <v>410</v>
      </c>
      <c r="C26" s="27" t="s">
        <v>408</v>
      </c>
      <c r="D26" s="25" t="s">
        <v>50</v>
      </c>
      <c r="E26" s="67">
        <v>5337</v>
      </c>
      <c r="F26" s="32">
        <v>27</v>
      </c>
      <c r="G26" s="68">
        <f t="shared" si="0"/>
        <v>0.6</v>
      </c>
      <c r="H26" s="68">
        <f t="shared" si="1"/>
        <v>0.6428571428571429</v>
      </c>
      <c r="I26" s="71">
        <v>12</v>
      </c>
      <c r="J26" s="66">
        <v>13</v>
      </c>
      <c r="K26" s="66"/>
    </row>
    <row r="27" spans="1:11" ht="15.75" x14ac:dyDescent="0.25">
      <c r="A27" s="25" t="s">
        <v>411</v>
      </c>
      <c r="B27" s="25" t="s">
        <v>412</v>
      </c>
      <c r="C27" s="25" t="s">
        <v>413</v>
      </c>
      <c r="D27" s="25" t="s">
        <v>50</v>
      </c>
      <c r="E27" s="67">
        <v>5219</v>
      </c>
      <c r="F27" s="32">
        <v>26</v>
      </c>
      <c r="G27" s="68">
        <f t="shared" si="0"/>
        <v>0.57777777777777772</v>
      </c>
      <c r="H27" s="68">
        <f t="shared" si="1"/>
        <v>0.61904761904761907</v>
      </c>
      <c r="I27" s="71">
        <v>13</v>
      </c>
      <c r="J27" s="66">
        <v>14</v>
      </c>
      <c r="K27" s="66"/>
    </row>
    <row r="28" spans="1:11" ht="15.75" x14ac:dyDescent="0.25">
      <c r="A28" s="23" t="s">
        <v>89</v>
      </c>
      <c r="B28" s="23" t="s">
        <v>65</v>
      </c>
      <c r="C28" s="23" t="s">
        <v>63</v>
      </c>
      <c r="D28" s="27" t="s">
        <v>50</v>
      </c>
      <c r="E28" s="67">
        <v>5254</v>
      </c>
      <c r="F28" s="32">
        <v>26</v>
      </c>
      <c r="G28" s="68">
        <f t="shared" si="0"/>
        <v>0.57777777777777772</v>
      </c>
      <c r="H28" s="68">
        <f t="shared" si="1"/>
        <v>0.61904761904761907</v>
      </c>
      <c r="I28" s="71">
        <v>13</v>
      </c>
      <c r="J28" s="66">
        <v>14</v>
      </c>
      <c r="K28" s="66"/>
    </row>
    <row r="29" spans="1:11" ht="15.75" x14ac:dyDescent="0.25">
      <c r="A29" s="62" t="s">
        <v>93</v>
      </c>
      <c r="B29" s="62" t="s">
        <v>94</v>
      </c>
      <c r="C29" s="62" t="s">
        <v>95</v>
      </c>
      <c r="D29" s="25" t="s">
        <v>50</v>
      </c>
      <c r="E29" s="67">
        <v>5358</v>
      </c>
      <c r="F29" s="32">
        <v>26</v>
      </c>
      <c r="G29" s="68">
        <f t="shared" si="0"/>
        <v>0.57777777777777772</v>
      </c>
      <c r="H29" s="68">
        <f t="shared" si="1"/>
        <v>0.61904761904761907</v>
      </c>
      <c r="I29" s="71">
        <v>13</v>
      </c>
      <c r="J29" s="66">
        <v>14</v>
      </c>
      <c r="K29" s="66"/>
    </row>
    <row r="30" spans="1:11" ht="15.75" x14ac:dyDescent="0.25">
      <c r="A30" s="62" t="s">
        <v>414</v>
      </c>
      <c r="B30" s="62" t="s">
        <v>415</v>
      </c>
      <c r="C30" s="62" t="s">
        <v>416</v>
      </c>
      <c r="D30" s="25" t="s">
        <v>85</v>
      </c>
      <c r="E30" s="67">
        <v>5541</v>
      </c>
      <c r="F30" s="32">
        <v>26</v>
      </c>
      <c r="G30" s="68">
        <f t="shared" si="0"/>
        <v>0.57777777777777772</v>
      </c>
      <c r="H30" s="68">
        <f t="shared" si="1"/>
        <v>0.61904761904761907</v>
      </c>
      <c r="I30" s="71">
        <v>2</v>
      </c>
      <c r="J30" s="66">
        <v>14</v>
      </c>
      <c r="K30" s="66"/>
    </row>
    <row r="31" spans="1:11" ht="15.75" x14ac:dyDescent="0.25">
      <c r="A31" s="25" t="s">
        <v>417</v>
      </c>
      <c r="B31" s="25" t="s">
        <v>418</v>
      </c>
      <c r="C31" s="25" t="s">
        <v>63</v>
      </c>
      <c r="D31" s="25" t="s">
        <v>50</v>
      </c>
      <c r="E31" s="67">
        <v>5545</v>
      </c>
      <c r="F31" s="32">
        <v>26</v>
      </c>
      <c r="G31" s="68">
        <f t="shared" si="0"/>
        <v>0.57777777777777772</v>
      </c>
      <c r="H31" s="68">
        <f t="shared" si="1"/>
        <v>0.61904761904761907</v>
      </c>
      <c r="I31" s="71">
        <v>13</v>
      </c>
      <c r="J31" s="66">
        <v>14</v>
      </c>
      <c r="K31" s="66"/>
    </row>
    <row r="32" spans="1:11" ht="15.75" x14ac:dyDescent="0.25">
      <c r="A32" s="27" t="s">
        <v>419</v>
      </c>
      <c r="B32" s="27" t="s">
        <v>420</v>
      </c>
      <c r="C32" s="27" t="s">
        <v>141</v>
      </c>
      <c r="D32" s="25" t="s">
        <v>50</v>
      </c>
      <c r="E32" s="67">
        <v>5624</v>
      </c>
      <c r="F32" s="32">
        <v>26</v>
      </c>
      <c r="G32" s="68">
        <f t="shared" ref="G32:G95" si="4">F32/$B$1</f>
        <v>0.57777777777777772</v>
      </c>
      <c r="H32" s="68">
        <f t="shared" ref="H32:H95" si="5">F32/$F$5</f>
        <v>0.61904761904761907</v>
      </c>
      <c r="I32" s="71">
        <v>13</v>
      </c>
      <c r="J32" s="66">
        <v>14</v>
      </c>
    </row>
    <row r="33" spans="1:10" ht="15.75" x14ac:dyDescent="0.25">
      <c r="A33" s="25" t="s">
        <v>421</v>
      </c>
      <c r="B33" s="25" t="s">
        <v>162</v>
      </c>
      <c r="C33" s="25" t="s">
        <v>173</v>
      </c>
      <c r="D33" s="25" t="s">
        <v>86</v>
      </c>
      <c r="E33" s="67">
        <v>5661</v>
      </c>
      <c r="F33" s="32">
        <v>26</v>
      </c>
      <c r="G33" s="68">
        <f t="shared" si="4"/>
        <v>0.57777777777777772</v>
      </c>
      <c r="H33" s="68">
        <f t="shared" si="5"/>
        <v>0.61904761904761907</v>
      </c>
      <c r="I33" s="71">
        <v>3</v>
      </c>
      <c r="J33" s="66">
        <v>14</v>
      </c>
    </row>
    <row r="34" spans="1:10" ht="15.75" x14ac:dyDescent="0.25">
      <c r="A34" s="25" t="s">
        <v>422</v>
      </c>
      <c r="B34" s="25" t="s">
        <v>209</v>
      </c>
      <c r="C34" s="25" t="s">
        <v>158</v>
      </c>
      <c r="D34" s="25" t="s">
        <v>52</v>
      </c>
      <c r="E34" s="67">
        <v>5259</v>
      </c>
      <c r="F34" s="32">
        <v>25</v>
      </c>
      <c r="G34" s="68">
        <f t="shared" si="4"/>
        <v>0.55555555555555558</v>
      </c>
      <c r="H34" s="68">
        <f t="shared" si="5"/>
        <v>0.59523809523809523</v>
      </c>
      <c r="I34" s="71">
        <v>1</v>
      </c>
      <c r="J34" s="66">
        <v>15</v>
      </c>
    </row>
    <row r="35" spans="1:10" ht="15.75" x14ac:dyDescent="0.25">
      <c r="A35" s="23" t="s">
        <v>423</v>
      </c>
      <c r="B35" s="23" t="s">
        <v>99</v>
      </c>
      <c r="C35" s="23" t="s">
        <v>170</v>
      </c>
      <c r="D35" s="27" t="s">
        <v>50</v>
      </c>
      <c r="E35" s="67">
        <v>5282</v>
      </c>
      <c r="F35" s="32">
        <v>25</v>
      </c>
      <c r="G35" s="68">
        <f t="shared" si="4"/>
        <v>0.55555555555555558</v>
      </c>
      <c r="H35" s="68">
        <f t="shared" si="5"/>
        <v>0.59523809523809523</v>
      </c>
      <c r="I35" s="71">
        <v>14</v>
      </c>
      <c r="J35" s="66">
        <v>15</v>
      </c>
    </row>
    <row r="36" spans="1:10" ht="15.75" x14ac:dyDescent="0.25">
      <c r="A36" s="23" t="s">
        <v>424</v>
      </c>
      <c r="B36" s="23" t="s">
        <v>334</v>
      </c>
      <c r="C36" s="23" t="s">
        <v>425</v>
      </c>
      <c r="D36" s="27" t="s">
        <v>85</v>
      </c>
      <c r="E36" s="67">
        <v>5292</v>
      </c>
      <c r="F36" s="32">
        <v>25</v>
      </c>
      <c r="G36" s="68">
        <f t="shared" si="4"/>
        <v>0.55555555555555558</v>
      </c>
      <c r="H36" s="68">
        <f t="shared" si="5"/>
        <v>0.59523809523809523</v>
      </c>
      <c r="I36" s="71">
        <v>3</v>
      </c>
      <c r="J36" s="66">
        <v>15</v>
      </c>
    </row>
    <row r="37" spans="1:10" ht="15.75" x14ac:dyDescent="0.25">
      <c r="A37" s="27" t="s">
        <v>284</v>
      </c>
      <c r="B37" s="25" t="s">
        <v>426</v>
      </c>
      <c r="C37" s="25" t="s">
        <v>34</v>
      </c>
      <c r="D37" s="25" t="s">
        <v>50</v>
      </c>
      <c r="E37" s="67">
        <v>5233</v>
      </c>
      <c r="F37" s="32">
        <v>24</v>
      </c>
      <c r="G37" s="68">
        <f t="shared" si="4"/>
        <v>0.53333333333333333</v>
      </c>
      <c r="H37" s="68">
        <f t="shared" si="5"/>
        <v>0.5714285714285714</v>
      </c>
      <c r="I37" s="71">
        <v>15</v>
      </c>
      <c r="J37" s="66">
        <v>16</v>
      </c>
    </row>
    <row r="38" spans="1:10" ht="15.75" x14ac:dyDescent="0.25">
      <c r="A38" s="25" t="s">
        <v>427</v>
      </c>
      <c r="B38" s="25" t="s">
        <v>326</v>
      </c>
      <c r="C38" s="25" t="s">
        <v>84</v>
      </c>
      <c r="D38" s="25" t="s">
        <v>52</v>
      </c>
      <c r="E38" s="67">
        <v>5469</v>
      </c>
      <c r="F38" s="32">
        <v>24</v>
      </c>
      <c r="G38" s="68">
        <f t="shared" si="4"/>
        <v>0.53333333333333333</v>
      </c>
      <c r="H38" s="68">
        <f t="shared" si="5"/>
        <v>0.5714285714285714</v>
      </c>
      <c r="I38" s="71">
        <v>2</v>
      </c>
      <c r="J38" s="66">
        <v>16</v>
      </c>
    </row>
    <row r="39" spans="1:10" ht="15.75" x14ac:dyDescent="0.25">
      <c r="A39" s="80" t="s">
        <v>318</v>
      </c>
      <c r="B39" s="80" t="s">
        <v>428</v>
      </c>
      <c r="C39" s="80" t="s">
        <v>429</v>
      </c>
      <c r="D39" s="25" t="s">
        <v>86</v>
      </c>
      <c r="E39" s="67">
        <v>5306</v>
      </c>
      <c r="F39" s="32">
        <v>23</v>
      </c>
      <c r="G39" s="68">
        <f t="shared" si="4"/>
        <v>0.51111111111111107</v>
      </c>
      <c r="H39" s="68">
        <f t="shared" si="5"/>
        <v>0.54761904761904767</v>
      </c>
      <c r="I39" s="71">
        <v>4</v>
      </c>
      <c r="J39" s="66">
        <v>17</v>
      </c>
    </row>
    <row r="40" spans="1:10" ht="15.75" x14ac:dyDescent="0.25">
      <c r="A40" s="27" t="s">
        <v>303</v>
      </c>
      <c r="B40" s="27" t="s">
        <v>111</v>
      </c>
      <c r="C40" s="27" t="s">
        <v>39</v>
      </c>
      <c r="D40" s="25" t="s">
        <v>145</v>
      </c>
      <c r="E40" s="67">
        <v>5366</v>
      </c>
      <c r="F40" s="32">
        <v>23</v>
      </c>
      <c r="G40" s="68">
        <f t="shared" si="4"/>
        <v>0.51111111111111107</v>
      </c>
      <c r="H40" s="68">
        <f t="shared" si="5"/>
        <v>0.54761904761904767</v>
      </c>
      <c r="I40" s="71">
        <v>1</v>
      </c>
      <c r="J40" s="66">
        <v>17</v>
      </c>
    </row>
    <row r="41" spans="1:10" ht="15.75" x14ac:dyDescent="0.25">
      <c r="A41" s="25" t="s">
        <v>430</v>
      </c>
      <c r="B41" s="25" t="s">
        <v>420</v>
      </c>
      <c r="C41" s="25" t="s">
        <v>431</v>
      </c>
      <c r="D41" s="25" t="s">
        <v>85</v>
      </c>
      <c r="E41" s="67">
        <v>5442</v>
      </c>
      <c r="F41" s="32">
        <v>23</v>
      </c>
      <c r="G41" s="68">
        <f t="shared" si="4"/>
        <v>0.51111111111111107</v>
      </c>
      <c r="H41" s="68">
        <f t="shared" si="5"/>
        <v>0.54761904761904767</v>
      </c>
      <c r="I41" s="71">
        <v>4</v>
      </c>
      <c r="J41" s="66">
        <v>17</v>
      </c>
    </row>
    <row r="42" spans="1:10" ht="15.75" x14ac:dyDescent="0.25">
      <c r="A42" s="27" t="s">
        <v>432</v>
      </c>
      <c r="B42" s="25" t="s">
        <v>91</v>
      </c>
      <c r="C42" s="25" t="s">
        <v>433</v>
      </c>
      <c r="D42" s="25" t="s">
        <v>50</v>
      </c>
      <c r="E42" s="67">
        <v>5503</v>
      </c>
      <c r="F42" s="32">
        <v>23</v>
      </c>
      <c r="G42" s="68">
        <f t="shared" si="4"/>
        <v>0.51111111111111107</v>
      </c>
      <c r="H42" s="68">
        <f t="shared" si="5"/>
        <v>0.54761904761904767</v>
      </c>
      <c r="I42" s="71">
        <v>16</v>
      </c>
      <c r="J42" s="66">
        <v>17</v>
      </c>
    </row>
    <row r="43" spans="1:10" ht="15.75" x14ac:dyDescent="0.25">
      <c r="A43" s="27" t="s">
        <v>434</v>
      </c>
      <c r="B43" s="27" t="s">
        <v>127</v>
      </c>
      <c r="C43" s="27" t="s">
        <v>292</v>
      </c>
      <c r="D43" s="25" t="s">
        <v>52</v>
      </c>
      <c r="E43" s="67">
        <v>5514</v>
      </c>
      <c r="F43" s="32">
        <v>23</v>
      </c>
      <c r="G43" s="68">
        <f t="shared" si="4"/>
        <v>0.51111111111111107</v>
      </c>
      <c r="H43" s="68">
        <f t="shared" si="5"/>
        <v>0.54761904761904767</v>
      </c>
      <c r="I43" s="71">
        <v>3</v>
      </c>
      <c r="J43" s="66">
        <v>17</v>
      </c>
    </row>
    <row r="44" spans="1:10" ht="15.75" x14ac:dyDescent="0.25">
      <c r="A44" s="25" t="s">
        <v>435</v>
      </c>
      <c r="B44" s="25" t="s">
        <v>73</v>
      </c>
      <c r="C44" s="25" t="s">
        <v>172</v>
      </c>
      <c r="D44" s="25" t="s">
        <v>86</v>
      </c>
      <c r="E44" s="67">
        <v>5382</v>
      </c>
      <c r="F44" s="32">
        <v>22</v>
      </c>
      <c r="G44" s="68">
        <f t="shared" si="4"/>
        <v>0.48888888888888887</v>
      </c>
      <c r="H44" s="68">
        <f t="shared" si="5"/>
        <v>0.52380952380952384</v>
      </c>
      <c r="I44" s="71">
        <v>5</v>
      </c>
      <c r="J44" s="66">
        <v>18</v>
      </c>
    </row>
    <row r="45" spans="1:10" ht="15.75" x14ac:dyDescent="0.25">
      <c r="A45" s="33" t="s">
        <v>436</v>
      </c>
      <c r="B45" s="33" t="s">
        <v>91</v>
      </c>
      <c r="C45" s="33" t="s">
        <v>119</v>
      </c>
      <c r="D45" s="25" t="s">
        <v>86</v>
      </c>
      <c r="E45" s="67">
        <v>5454</v>
      </c>
      <c r="F45" s="32">
        <v>22</v>
      </c>
      <c r="G45" s="68">
        <f t="shared" si="4"/>
        <v>0.48888888888888887</v>
      </c>
      <c r="H45" s="68">
        <f t="shared" si="5"/>
        <v>0.52380952380952384</v>
      </c>
      <c r="I45" s="71">
        <v>5</v>
      </c>
      <c r="J45" s="66">
        <v>18</v>
      </c>
    </row>
    <row r="46" spans="1:10" ht="15.75" x14ac:dyDescent="0.25">
      <c r="A46" s="25" t="s">
        <v>437</v>
      </c>
      <c r="B46" s="25" t="s">
        <v>16</v>
      </c>
      <c r="C46" s="25" t="s">
        <v>438</v>
      </c>
      <c r="D46" s="25" t="s">
        <v>52</v>
      </c>
      <c r="E46" s="67">
        <v>5488</v>
      </c>
      <c r="F46" s="32">
        <v>22</v>
      </c>
      <c r="G46" s="68">
        <f t="shared" si="4"/>
        <v>0.48888888888888887</v>
      </c>
      <c r="H46" s="68">
        <f t="shared" si="5"/>
        <v>0.52380952380952384</v>
      </c>
      <c r="I46" s="71">
        <v>4</v>
      </c>
      <c r="J46" s="66">
        <v>18</v>
      </c>
    </row>
    <row r="47" spans="1:10" ht="15.75" x14ac:dyDescent="0.25">
      <c r="A47" s="23" t="s">
        <v>439</v>
      </c>
      <c r="B47" s="23" t="s">
        <v>184</v>
      </c>
      <c r="C47" s="23" t="s">
        <v>440</v>
      </c>
      <c r="D47" s="27" t="s">
        <v>50</v>
      </c>
      <c r="E47" s="67">
        <v>5543</v>
      </c>
      <c r="F47" s="32">
        <v>22</v>
      </c>
      <c r="G47" s="68">
        <f t="shared" si="4"/>
        <v>0.48888888888888887</v>
      </c>
      <c r="H47" s="68">
        <f t="shared" si="5"/>
        <v>0.52380952380952384</v>
      </c>
      <c r="I47" s="71">
        <v>17</v>
      </c>
      <c r="J47" s="66">
        <v>18</v>
      </c>
    </row>
    <row r="48" spans="1:10" ht="15.75" x14ac:dyDescent="0.25">
      <c r="A48" s="23" t="s">
        <v>441</v>
      </c>
      <c r="B48" s="23" t="s">
        <v>243</v>
      </c>
      <c r="C48" s="23" t="s">
        <v>180</v>
      </c>
      <c r="D48" s="27" t="s">
        <v>50</v>
      </c>
      <c r="E48" s="67">
        <v>5614</v>
      </c>
      <c r="F48" s="32">
        <v>22</v>
      </c>
      <c r="G48" s="68">
        <f t="shared" si="4"/>
        <v>0.48888888888888887</v>
      </c>
      <c r="H48" s="68">
        <f t="shared" si="5"/>
        <v>0.52380952380952384</v>
      </c>
      <c r="I48" s="71">
        <v>17</v>
      </c>
      <c r="J48" s="66">
        <v>18</v>
      </c>
    </row>
    <row r="49" spans="1:10" ht="15.75" x14ac:dyDescent="0.25">
      <c r="A49" s="27" t="s">
        <v>442</v>
      </c>
      <c r="B49" s="27" t="s">
        <v>224</v>
      </c>
      <c r="C49" s="27" t="s">
        <v>71</v>
      </c>
      <c r="D49" s="25" t="s">
        <v>86</v>
      </c>
      <c r="E49" s="67">
        <v>5375</v>
      </c>
      <c r="F49" s="32">
        <v>21</v>
      </c>
      <c r="G49" s="68">
        <f t="shared" si="4"/>
        <v>0.46666666666666667</v>
      </c>
      <c r="H49" s="68">
        <f t="shared" si="5"/>
        <v>0.5</v>
      </c>
      <c r="I49" s="71">
        <v>6</v>
      </c>
      <c r="J49" s="66">
        <v>19</v>
      </c>
    </row>
    <row r="50" spans="1:10" ht="15.75" x14ac:dyDescent="0.25">
      <c r="A50" s="25" t="s">
        <v>443</v>
      </c>
      <c r="B50" s="25" t="s">
        <v>127</v>
      </c>
      <c r="C50" s="25" t="s">
        <v>84</v>
      </c>
      <c r="D50" s="25" t="s">
        <v>86</v>
      </c>
      <c r="E50" s="67">
        <v>5409</v>
      </c>
      <c r="F50" s="32">
        <v>21</v>
      </c>
      <c r="G50" s="68">
        <f t="shared" si="4"/>
        <v>0.46666666666666667</v>
      </c>
      <c r="H50" s="68">
        <f t="shared" si="5"/>
        <v>0.5</v>
      </c>
      <c r="I50" s="71">
        <v>6</v>
      </c>
      <c r="J50" s="66">
        <v>19</v>
      </c>
    </row>
    <row r="51" spans="1:10" ht="15.75" x14ac:dyDescent="0.25">
      <c r="A51" s="25" t="s">
        <v>444</v>
      </c>
      <c r="B51" s="25" t="s">
        <v>146</v>
      </c>
      <c r="C51" s="80" t="s">
        <v>311</v>
      </c>
      <c r="D51" s="25" t="s">
        <v>52</v>
      </c>
      <c r="E51" s="67">
        <v>5432</v>
      </c>
      <c r="F51" s="32">
        <v>21</v>
      </c>
      <c r="G51" s="68">
        <f t="shared" si="4"/>
        <v>0.46666666666666667</v>
      </c>
      <c r="H51" s="68">
        <f t="shared" si="5"/>
        <v>0.5</v>
      </c>
      <c r="I51" s="71">
        <v>5</v>
      </c>
      <c r="J51" s="66">
        <v>19</v>
      </c>
    </row>
    <row r="52" spans="1:10" ht="15.75" x14ac:dyDescent="0.25">
      <c r="A52" s="27" t="s">
        <v>445</v>
      </c>
      <c r="B52" s="27" t="s">
        <v>446</v>
      </c>
      <c r="C52" s="27" t="s">
        <v>19</v>
      </c>
      <c r="D52" s="25" t="s">
        <v>86</v>
      </c>
      <c r="E52" s="67">
        <v>5534</v>
      </c>
      <c r="F52" s="32">
        <v>21</v>
      </c>
      <c r="G52" s="68">
        <f t="shared" si="4"/>
        <v>0.46666666666666667</v>
      </c>
      <c r="H52" s="68">
        <f t="shared" si="5"/>
        <v>0.5</v>
      </c>
      <c r="I52" s="71">
        <v>6</v>
      </c>
      <c r="J52" s="66">
        <v>19</v>
      </c>
    </row>
    <row r="53" spans="1:10" ht="15.75" x14ac:dyDescent="0.25">
      <c r="A53" s="23" t="s">
        <v>447</v>
      </c>
      <c r="B53" s="23" t="s">
        <v>448</v>
      </c>
      <c r="C53" s="23" t="s">
        <v>180</v>
      </c>
      <c r="D53" s="27" t="s">
        <v>50</v>
      </c>
      <c r="E53" s="67">
        <v>5539</v>
      </c>
      <c r="F53" s="32">
        <v>21</v>
      </c>
      <c r="G53" s="68">
        <f t="shared" si="4"/>
        <v>0.46666666666666667</v>
      </c>
      <c r="H53" s="68">
        <f t="shared" si="5"/>
        <v>0.5</v>
      </c>
      <c r="I53" s="71">
        <v>18</v>
      </c>
      <c r="J53" s="66">
        <v>19</v>
      </c>
    </row>
    <row r="54" spans="1:10" ht="15.75" x14ac:dyDescent="0.25">
      <c r="A54" s="27" t="s">
        <v>449</v>
      </c>
      <c r="B54" s="25" t="s">
        <v>130</v>
      </c>
      <c r="C54" s="25" t="s">
        <v>134</v>
      </c>
      <c r="D54" s="25" t="s">
        <v>52</v>
      </c>
      <c r="E54" s="67">
        <v>5564</v>
      </c>
      <c r="F54" s="32">
        <v>21</v>
      </c>
      <c r="G54" s="68">
        <f t="shared" si="4"/>
        <v>0.46666666666666667</v>
      </c>
      <c r="H54" s="68">
        <f t="shared" si="5"/>
        <v>0.5</v>
      </c>
      <c r="I54" s="71">
        <v>5</v>
      </c>
      <c r="J54" s="66">
        <v>19</v>
      </c>
    </row>
    <row r="55" spans="1:10" ht="15.75" x14ac:dyDescent="0.25">
      <c r="A55" s="25" t="s">
        <v>450</v>
      </c>
      <c r="B55" s="25" t="s">
        <v>451</v>
      </c>
      <c r="C55" s="25" t="s">
        <v>452</v>
      </c>
      <c r="D55" s="25" t="s">
        <v>52</v>
      </c>
      <c r="E55" s="67">
        <v>5621</v>
      </c>
      <c r="F55" s="32">
        <v>21</v>
      </c>
      <c r="G55" s="68">
        <f t="shared" si="4"/>
        <v>0.46666666666666667</v>
      </c>
      <c r="H55" s="68">
        <f t="shared" si="5"/>
        <v>0.5</v>
      </c>
      <c r="I55" s="71">
        <v>5</v>
      </c>
      <c r="J55" s="66">
        <v>19</v>
      </c>
    </row>
    <row r="56" spans="1:10" ht="15.75" x14ac:dyDescent="0.25">
      <c r="A56" s="23" t="s">
        <v>453</v>
      </c>
      <c r="B56" s="23" t="s">
        <v>196</v>
      </c>
      <c r="C56" s="23" t="s">
        <v>454</v>
      </c>
      <c r="D56" s="27" t="s">
        <v>50</v>
      </c>
      <c r="E56" s="67">
        <v>5673</v>
      </c>
      <c r="F56" s="32">
        <v>21</v>
      </c>
      <c r="G56" s="68">
        <f t="shared" si="4"/>
        <v>0.46666666666666667</v>
      </c>
      <c r="H56" s="68">
        <f t="shared" si="5"/>
        <v>0.5</v>
      </c>
      <c r="I56" s="71">
        <v>18</v>
      </c>
      <c r="J56" s="66">
        <v>19</v>
      </c>
    </row>
    <row r="57" spans="1:10" ht="15.75" x14ac:dyDescent="0.25">
      <c r="A57" s="27" t="s">
        <v>455</v>
      </c>
      <c r="B57" s="27" t="s">
        <v>456</v>
      </c>
      <c r="C57" s="27" t="s">
        <v>217</v>
      </c>
      <c r="D57" s="25" t="s">
        <v>86</v>
      </c>
      <c r="E57" s="67">
        <v>5275</v>
      </c>
      <c r="F57" s="32">
        <v>20</v>
      </c>
      <c r="G57" s="68">
        <f t="shared" si="4"/>
        <v>0.44444444444444442</v>
      </c>
      <c r="H57" s="68">
        <f t="shared" si="5"/>
        <v>0.47619047619047616</v>
      </c>
      <c r="I57" s="71">
        <v>7</v>
      </c>
      <c r="J57" s="66">
        <v>20</v>
      </c>
    </row>
    <row r="58" spans="1:10" ht="15.75" x14ac:dyDescent="0.25">
      <c r="A58" s="25" t="s">
        <v>457</v>
      </c>
      <c r="B58" s="25" t="s">
        <v>130</v>
      </c>
      <c r="C58" s="25" t="s">
        <v>458</v>
      </c>
      <c r="D58" s="25" t="s">
        <v>263</v>
      </c>
      <c r="E58" s="67">
        <v>5445</v>
      </c>
      <c r="F58" s="32">
        <v>20</v>
      </c>
      <c r="G58" s="68">
        <f t="shared" si="4"/>
        <v>0.44444444444444442</v>
      </c>
      <c r="H58" s="68">
        <f t="shared" si="5"/>
        <v>0.47619047619047616</v>
      </c>
      <c r="I58" s="71">
        <v>1</v>
      </c>
      <c r="J58" s="66">
        <v>20</v>
      </c>
    </row>
    <row r="59" spans="1:10" ht="15.75" x14ac:dyDescent="0.25">
      <c r="A59" s="23" t="s">
        <v>459</v>
      </c>
      <c r="B59" s="23" t="s">
        <v>36</v>
      </c>
      <c r="C59" s="23" t="s">
        <v>173</v>
      </c>
      <c r="D59" s="27" t="s">
        <v>145</v>
      </c>
      <c r="E59" s="67">
        <v>5446</v>
      </c>
      <c r="F59" s="32">
        <v>20</v>
      </c>
      <c r="G59" s="68">
        <f t="shared" si="4"/>
        <v>0.44444444444444442</v>
      </c>
      <c r="H59" s="68">
        <f t="shared" si="5"/>
        <v>0.47619047619047616</v>
      </c>
      <c r="I59" s="71">
        <v>2</v>
      </c>
      <c r="J59" s="66">
        <v>20</v>
      </c>
    </row>
    <row r="60" spans="1:10" ht="15.75" x14ac:dyDescent="0.25">
      <c r="A60" s="25" t="s">
        <v>460</v>
      </c>
      <c r="B60" s="25" t="s">
        <v>461</v>
      </c>
      <c r="C60" s="25" t="s">
        <v>205</v>
      </c>
      <c r="D60" s="25" t="s">
        <v>50</v>
      </c>
      <c r="E60" s="67">
        <v>5641</v>
      </c>
      <c r="F60" s="32">
        <v>20</v>
      </c>
      <c r="G60" s="68">
        <f t="shared" si="4"/>
        <v>0.44444444444444442</v>
      </c>
      <c r="H60" s="68">
        <f t="shared" si="5"/>
        <v>0.47619047619047616</v>
      </c>
      <c r="I60" s="71">
        <v>19</v>
      </c>
      <c r="J60" s="66">
        <v>20</v>
      </c>
    </row>
    <row r="61" spans="1:10" ht="15.75" x14ac:dyDescent="0.25">
      <c r="A61" s="33" t="s">
        <v>462</v>
      </c>
      <c r="B61" s="33" t="s">
        <v>463</v>
      </c>
      <c r="C61" s="33" t="s">
        <v>464</v>
      </c>
      <c r="D61" s="25" t="s">
        <v>52</v>
      </c>
      <c r="E61" s="67">
        <v>5645</v>
      </c>
      <c r="F61" s="32">
        <v>20</v>
      </c>
      <c r="G61" s="68">
        <f t="shared" si="4"/>
        <v>0.44444444444444442</v>
      </c>
      <c r="H61" s="68">
        <f t="shared" si="5"/>
        <v>0.47619047619047616</v>
      </c>
      <c r="I61" s="71">
        <v>6</v>
      </c>
      <c r="J61" s="66">
        <v>20</v>
      </c>
    </row>
    <row r="62" spans="1:10" ht="15.75" x14ac:dyDescent="0.25">
      <c r="A62" s="27" t="s">
        <v>465</v>
      </c>
      <c r="B62" s="25" t="s">
        <v>23</v>
      </c>
      <c r="C62" s="25" t="s">
        <v>466</v>
      </c>
      <c r="D62" s="25" t="s">
        <v>50</v>
      </c>
      <c r="E62" s="67">
        <v>5659</v>
      </c>
      <c r="F62" s="32">
        <v>20</v>
      </c>
      <c r="G62" s="68">
        <f t="shared" si="4"/>
        <v>0.44444444444444442</v>
      </c>
      <c r="H62" s="68">
        <f t="shared" si="5"/>
        <v>0.47619047619047616</v>
      </c>
      <c r="I62" s="71">
        <v>19</v>
      </c>
      <c r="J62" s="66">
        <v>20</v>
      </c>
    </row>
    <row r="63" spans="1:10" ht="15.75" x14ac:dyDescent="0.25">
      <c r="A63" s="27" t="s">
        <v>467</v>
      </c>
      <c r="B63" s="25" t="s">
        <v>468</v>
      </c>
      <c r="C63" s="25" t="s">
        <v>469</v>
      </c>
      <c r="D63" s="25" t="s">
        <v>50</v>
      </c>
      <c r="E63" s="67">
        <v>5736</v>
      </c>
      <c r="F63" s="32">
        <v>20</v>
      </c>
      <c r="G63" s="68">
        <f t="shared" si="4"/>
        <v>0.44444444444444442</v>
      </c>
      <c r="H63" s="68">
        <f t="shared" si="5"/>
        <v>0.47619047619047616</v>
      </c>
      <c r="I63" s="71">
        <v>19</v>
      </c>
      <c r="J63" s="66">
        <v>20</v>
      </c>
    </row>
    <row r="64" spans="1:10" ht="15.75" x14ac:dyDescent="0.25">
      <c r="A64" s="25" t="s">
        <v>470</v>
      </c>
      <c r="B64" s="25" t="s">
        <v>127</v>
      </c>
      <c r="C64" s="25" t="s">
        <v>60</v>
      </c>
      <c r="D64" s="25" t="s">
        <v>86</v>
      </c>
      <c r="E64" s="67">
        <v>5499</v>
      </c>
      <c r="F64" s="32">
        <v>19</v>
      </c>
      <c r="G64" s="68">
        <f t="shared" si="4"/>
        <v>0.42222222222222222</v>
      </c>
      <c r="H64" s="68">
        <f t="shared" si="5"/>
        <v>0.45238095238095238</v>
      </c>
      <c r="I64" s="71">
        <v>8</v>
      </c>
      <c r="J64" s="66">
        <v>21</v>
      </c>
    </row>
    <row r="65" spans="1:10" ht="15.75" x14ac:dyDescent="0.25">
      <c r="A65" s="25" t="s">
        <v>471</v>
      </c>
      <c r="B65" s="25" t="s">
        <v>472</v>
      </c>
      <c r="C65" s="25" t="s">
        <v>473</v>
      </c>
      <c r="D65" s="25" t="s">
        <v>50</v>
      </c>
      <c r="E65" s="67">
        <v>5515</v>
      </c>
      <c r="F65" s="32">
        <v>19</v>
      </c>
      <c r="G65" s="68">
        <f t="shared" si="4"/>
        <v>0.42222222222222222</v>
      </c>
      <c r="H65" s="68">
        <f t="shared" si="5"/>
        <v>0.45238095238095238</v>
      </c>
      <c r="I65" s="71">
        <v>20</v>
      </c>
      <c r="J65" s="66">
        <v>21</v>
      </c>
    </row>
    <row r="66" spans="1:10" ht="15.75" x14ac:dyDescent="0.25">
      <c r="A66" s="23" t="s">
        <v>474</v>
      </c>
      <c r="B66" s="23" t="s">
        <v>475</v>
      </c>
      <c r="C66" s="23" t="s">
        <v>476</v>
      </c>
      <c r="D66" s="27" t="s">
        <v>86</v>
      </c>
      <c r="E66" s="67">
        <v>5524</v>
      </c>
      <c r="F66" s="32">
        <v>19</v>
      </c>
      <c r="G66" s="68">
        <f t="shared" si="4"/>
        <v>0.42222222222222222</v>
      </c>
      <c r="H66" s="68">
        <f t="shared" si="5"/>
        <v>0.45238095238095238</v>
      </c>
      <c r="I66" s="71">
        <v>8</v>
      </c>
      <c r="J66" s="66">
        <v>21</v>
      </c>
    </row>
    <row r="67" spans="1:10" ht="15.75" x14ac:dyDescent="0.25">
      <c r="A67" s="27" t="s">
        <v>477</v>
      </c>
      <c r="B67" s="27" t="s">
        <v>75</v>
      </c>
      <c r="C67" s="27" t="s">
        <v>185</v>
      </c>
      <c r="D67" s="27" t="s">
        <v>50</v>
      </c>
      <c r="E67" s="67">
        <v>5702</v>
      </c>
      <c r="F67" s="32">
        <v>19</v>
      </c>
      <c r="G67" s="68">
        <f t="shared" si="4"/>
        <v>0.42222222222222222</v>
      </c>
      <c r="H67" s="68">
        <f t="shared" si="5"/>
        <v>0.45238095238095238</v>
      </c>
      <c r="I67" s="71">
        <v>20</v>
      </c>
      <c r="J67" s="66">
        <v>21</v>
      </c>
    </row>
    <row r="68" spans="1:10" ht="15.75" x14ac:dyDescent="0.25">
      <c r="A68" s="27" t="s">
        <v>478</v>
      </c>
      <c r="B68" s="27" t="s">
        <v>100</v>
      </c>
      <c r="C68" s="27" t="s">
        <v>165</v>
      </c>
      <c r="D68" s="27" t="s">
        <v>145</v>
      </c>
      <c r="E68" s="67">
        <v>5231</v>
      </c>
      <c r="F68" s="32">
        <v>18</v>
      </c>
      <c r="G68" s="68">
        <f t="shared" si="4"/>
        <v>0.4</v>
      </c>
      <c r="H68" s="68">
        <f t="shared" si="5"/>
        <v>0.42857142857142855</v>
      </c>
      <c r="I68" s="71">
        <v>3</v>
      </c>
      <c r="J68" s="66">
        <v>22</v>
      </c>
    </row>
    <row r="69" spans="1:10" ht="15.75" x14ac:dyDescent="0.25">
      <c r="A69" s="25" t="s">
        <v>479</v>
      </c>
      <c r="B69" s="25" t="s">
        <v>91</v>
      </c>
      <c r="C69" s="25" t="s">
        <v>112</v>
      </c>
      <c r="D69" s="25" t="s">
        <v>86</v>
      </c>
      <c r="E69" s="67">
        <v>5341</v>
      </c>
      <c r="F69" s="32">
        <v>18</v>
      </c>
      <c r="G69" s="68">
        <f t="shared" si="4"/>
        <v>0.4</v>
      </c>
      <c r="H69" s="68">
        <f t="shared" si="5"/>
        <v>0.42857142857142855</v>
      </c>
      <c r="I69" s="71">
        <v>9</v>
      </c>
      <c r="J69" s="66">
        <v>22</v>
      </c>
    </row>
    <row r="70" spans="1:10" ht="15.75" x14ac:dyDescent="0.25">
      <c r="A70" s="62" t="s">
        <v>480</v>
      </c>
      <c r="B70" s="62" t="s">
        <v>305</v>
      </c>
      <c r="C70" s="62" t="s">
        <v>106</v>
      </c>
      <c r="D70" s="25" t="s">
        <v>52</v>
      </c>
      <c r="E70" s="67">
        <v>5423</v>
      </c>
      <c r="F70" s="32">
        <v>18</v>
      </c>
      <c r="G70" s="68">
        <f t="shared" si="4"/>
        <v>0.4</v>
      </c>
      <c r="H70" s="68">
        <f t="shared" si="5"/>
        <v>0.42857142857142855</v>
      </c>
      <c r="I70" s="71">
        <v>7</v>
      </c>
      <c r="J70" s="66">
        <v>22</v>
      </c>
    </row>
    <row r="71" spans="1:10" ht="15.75" x14ac:dyDescent="0.25">
      <c r="A71" s="27" t="s">
        <v>481</v>
      </c>
      <c r="B71" s="27" t="s">
        <v>18</v>
      </c>
      <c r="C71" s="27" t="s">
        <v>190</v>
      </c>
      <c r="D71" s="25" t="s">
        <v>86</v>
      </c>
      <c r="E71" s="67">
        <v>5465</v>
      </c>
      <c r="F71" s="32">
        <v>18</v>
      </c>
      <c r="G71" s="68">
        <f t="shared" si="4"/>
        <v>0.4</v>
      </c>
      <c r="H71" s="68">
        <f t="shared" si="5"/>
        <v>0.42857142857142855</v>
      </c>
      <c r="I71" s="71">
        <v>9</v>
      </c>
      <c r="J71" s="66">
        <v>22</v>
      </c>
    </row>
    <row r="72" spans="1:10" ht="15.75" x14ac:dyDescent="0.25">
      <c r="A72" s="25" t="s">
        <v>482</v>
      </c>
      <c r="B72" s="25" t="s">
        <v>200</v>
      </c>
      <c r="C72" s="25" t="s">
        <v>21</v>
      </c>
      <c r="D72" s="25" t="s">
        <v>263</v>
      </c>
      <c r="E72" s="67">
        <v>5583</v>
      </c>
      <c r="F72" s="32">
        <v>18</v>
      </c>
      <c r="G72" s="68">
        <f t="shared" si="4"/>
        <v>0.4</v>
      </c>
      <c r="H72" s="68">
        <f t="shared" si="5"/>
        <v>0.42857142857142855</v>
      </c>
      <c r="I72" s="71">
        <v>2</v>
      </c>
      <c r="J72" s="66">
        <v>22</v>
      </c>
    </row>
    <row r="73" spans="1:10" ht="15.75" x14ac:dyDescent="0.25">
      <c r="A73" s="33" t="s">
        <v>107</v>
      </c>
      <c r="B73" s="33" t="s">
        <v>108</v>
      </c>
      <c r="C73" s="33" t="s">
        <v>109</v>
      </c>
      <c r="D73" s="25" t="s">
        <v>85</v>
      </c>
      <c r="E73" s="67">
        <v>5745</v>
      </c>
      <c r="F73" s="32">
        <v>18</v>
      </c>
      <c r="G73" s="68">
        <f t="shared" si="4"/>
        <v>0.4</v>
      </c>
      <c r="H73" s="68">
        <f t="shared" si="5"/>
        <v>0.42857142857142855</v>
      </c>
      <c r="I73" s="71">
        <v>5</v>
      </c>
      <c r="J73" s="66">
        <v>22</v>
      </c>
    </row>
    <row r="74" spans="1:10" ht="15.75" x14ac:dyDescent="0.25">
      <c r="A74" s="33" t="s">
        <v>483</v>
      </c>
      <c r="B74" s="33" t="s">
        <v>83</v>
      </c>
      <c r="C74" s="33" t="s">
        <v>30</v>
      </c>
      <c r="D74" s="25" t="s">
        <v>50</v>
      </c>
      <c r="E74" s="67">
        <v>5343</v>
      </c>
      <c r="F74" s="32">
        <v>17</v>
      </c>
      <c r="G74" s="68">
        <f t="shared" si="4"/>
        <v>0.37777777777777777</v>
      </c>
      <c r="H74" s="68">
        <f t="shared" si="5"/>
        <v>0.40476190476190477</v>
      </c>
      <c r="I74" s="71">
        <v>21</v>
      </c>
      <c r="J74" s="66">
        <v>23</v>
      </c>
    </row>
    <row r="75" spans="1:10" ht="15.75" x14ac:dyDescent="0.25">
      <c r="A75" s="25" t="s">
        <v>484</v>
      </c>
      <c r="B75" s="25" t="s">
        <v>157</v>
      </c>
      <c r="C75" s="25" t="s">
        <v>30</v>
      </c>
      <c r="D75" s="25" t="s">
        <v>50</v>
      </c>
      <c r="E75" s="67">
        <v>5399</v>
      </c>
      <c r="F75" s="32">
        <v>17</v>
      </c>
      <c r="G75" s="68">
        <f t="shared" si="4"/>
        <v>0.37777777777777777</v>
      </c>
      <c r="H75" s="68">
        <f t="shared" si="5"/>
        <v>0.40476190476190477</v>
      </c>
      <c r="I75" s="71">
        <v>21</v>
      </c>
      <c r="J75" s="66">
        <v>23</v>
      </c>
    </row>
    <row r="76" spans="1:10" ht="15.75" x14ac:dyDescent="0.25">
      <c r="A76" s="80" t="s">
        <v>485</v>
      </c>
      <c r="B76" s="80" t="s">
        <v>163</v>
      </c>
      <c r="C76" s="80" t="s">
        <v>134</v>
      </c>
      <c r="D76" s="25" t="s">
        <v>145</v>
      </c>
      <c r="E76" s="67">
        <v>5568</v>
      </c>
      <c r="F76" s="32">
        <v>17</v>
      </c>
      <c r="G76" s="68">
        <f t="shared" si="4"/>
        <v>0.37777777777777777</v>
      </c>
      <c r="H76" s="68">
        <f t="shared" si="5"/>
        <v>0.40476190476190477</v>
      </c>
      <c r="I76" s="71">
        <v>4</v>
      </c>
      <c r="J76" s="66">
        <v>23</v>
      </c>
    </row>
    <row r="77" spans="1:10" ht="15.75" x14ac:dyDescent="0.25">
      <c r="A77" s="80" t="s">
        <v>110</v>
      </c>
      <c r="B77" s="80" t="s">
        <v>111</v>
      </c>
      <c r="C77" s="80" t="s">
        <v>112</v>
      </c>
      <c r="D77" s="25" t="s">
        <v>50</v>
      </c>
      <c r="E77" s="67">
        <v>5570</v>
      </c>
      <c r="F77" s="32">
        <v>17</v>
      </c>
      <c r="G77" s="68">
        <f t="shared" si="4"/>
        <v>0.37777777777777777</v>
      </c>
      <c r="H77" s="68">
        <f t="shared" si="5"/>
        <v>0.40476190476190477</v>
      </c>
      <c r="I77" s="71">
        <v>21</v>
      </c>
      <c r="J77" s="66">
        <v>23</v>
      </c>
    </row>
    <row r="78" spans="1:10" ht="15.75" x14ac:dyDescent="0.25">
      <c r="A78" s="27" t="s">
        <v>486</v>
      </c>
      <c r="B78" s="27" t="s">
        <v>487</v>
      </c>
      <c r="C78" s="27" t="s">
        <v>141</v>
      </c>
      <c r="D78" s="27" t="s">
        <v>52</v>
      </c>
      <c r="E78" s="32">
        <v>5573</v>
      </c>
      <c r="F78" s="32">
        <v>17</v>
      </c>
      <c r="G78" s="68">
        <f t="shared" si="4"/>
        <v>0.37777777777777777</v>
      </c>
      <c r="H78" s="68">
        <f t="shared" si="5"/>
        <v>0.40476190476190477</v>
      </c>
      <c r="I78" s="71">
        <v>8</v>
      </c>
      <c r="J78" s="66">
        <v>23</v>
      </c>
    </row>
    <row r="79" spans="1:10" ht="15.75" x14ac:dyDescent="0.25">
      <c r="A79" s="62" t="s">
        <v>488</v>
      </c>
      <c r="B79" s="62" t="s">
        <v>489</v>
      </c>
      <c r="C79" s="62" t="s">
        <v>490</v>
      </c>
      <c r="D79" s="25" t="s">
        <v>52</v>
      </c>
      <c r="E79" s="32">
        <v>5633</v>
      </c>
      <c r="F79" s="32">
        <v>17</v>
      </c>
      <c r="G79" s="68">
        <f t="shared" si="4"/>
        <v>0.37777777777777777</v>
      </c>
      <c r="H79" s="68">
        <f t="shared" si="5"/>
        <v>0.40476190476190477</v>
      </c>
      <c r="I79" s="71">
        <v>8</v>
      </c>
      <c r="J79" s="66">
        <v>23</v>
      </c>
    </row>
    <row r="80" spans="1:10" ht="15.75" x14ac:dyDescent="0.25">
      <c r="A80" s="23" t="s">
        <v>491</v>
      </c>
      <c r="B80" s="23" t="s">
        <v>492</v>
      </c>
      <c r="C80" s="23" t="s">
        <v>95</v>
      </c>
      <c r="D80" s="27" t="s">
        <v>52</v>
      </c>
      <c r="E80" s="32">
        <v>5667</v>
      </c>
      <c r="F80" s="32">
        <v>17</v>
      </c>
      <c r="G80" s="68">
        <f t="shared" si="4"/>
        <v>0.37777777777777777</v>
      </c>
      <c r="H80" s="68">
        <f t="shared" si="5"/>
        <v>0.40476190476190477</v>
      </c>
      <c r="I80" s="71">
        <v>8</v>
      </c>
      <c r="J80" s="66">
        <v>23</v>
      </c>
    </row>
    <row r="81" spans="1:10" ht="15.75" x14ac:dyDescent="0.25">
      <c r="A81" s="25" t="s">
        <v>493</v>
      </c>
      <c r="B81" s="25" t="s">
        <v>146</v>
      </c>
      <c r="C81" s="25" t="s">
        <v>32</v>
      </c>
      <c r="D81" s="25" t="s">
        <v>145</v>
      </c>
      <c r="E81" s="32">
        <v>5317</v>
      </c>
      <c r="F81" s="32">
        <v>16</v>
      </c>
      <c r="G81" s="68">
        <f t="shared" si="4"/>
        <v>0.35555555555555557</v>
      </c>
      <c r="H81" s="68">
        <f t="shared" si="5"/>
        <v>0.38095238095238093</v>
      </c>
      <c r="I81" s="71">
        <v>5</v>
      </c>
      <c r="J81" s="66">
        <v>24</v>
      </c>
    </row>
    <row r="82" spans="1:10" ht="15.75" x14ac:dyDescent="0.25">
      <c r="A82" s="25" t="s">
        <v>494</v>
      </c>
      <c r="B82" s="25" t="s">
        <v>201</v>
      </c>
      <c r="C82" s="25" t="s">
        <v>495</v>
      </c>
      <c r="D82" s="25" t="s">
        <v>50</v>
      </c>
      <c r="E82" s="32">
        <v>5389</v>
      </c>
      <c r="F82" s="32">
        <v>16</v>
      </c>
      <c r="G82" s="68">
        <f t="shared" si="4"/>
        <v>0.35555555555555557</v>
      </c>
      <c r="H82" s="68">
        <f t="shared" si="5"/>
        <v>0.38095238095238093</v>
      </c>
      <c r="I82" s="71">
        <v>22</v>
      </c>
      <c r="J82" s="66">
        <v>24</v>
      </c>
    </row>
    <row r="83" spans="1:10" ht="15.75" x14ac:dyDescent="0.25">
      <c r="A83" s="25" t="s">
        <v>496</v>
      </c>
      <c r="B83" s="25" t="s">
        <v>497</v>
      </c>
      <c r="C83" s="25" t="s">
        <v>119</v>
      </c>
      <c r="D83" s="25" t="s">
        <v>145</v>
      </c>
      <c r="E83" s="32">
        <v>5390</v>
      </c>
      <c r="F83" s="32">
        <v>16</v>
      </c>
      <c r="G83" s="68">
        <f t="shared" si="4"/>
        <v>0.35555555555555557</v>
      </c>
      <c r="H83" s="68">
        <f t="shared" si="5"/>
        <v>0.38095238095238093</v>
      </c>
      <c r="I83" s="71">
        <v>5</v>
      </c>
      <c r="J83" s="66">
        <v>24</v>
      </c>
    </row>
    <row r="84" spans="1:10" ht="15.75" x14ac:dyDescent="0.25">
      <c r="A84" s="27" t="s">
        <v>498</v>
      </c>
      <c r="B84" s="25" t="s">
        <v>57</v>
      </c>
      <c r="C84" s="25" t="s">
        <v>17</v>
      </c>
      <c r="D84" s="25" t="s">
        <v>50</v>
      </c>
      <c r="E84" s="32">
        <v>5444</v>
      </c>
      <c r="F84" s="32">
        <v>16</v>
      </c>
      <c r="G84" s="68">
        <f t="shared" si="4"/>
        <v>0.35555555555555557</v>
      </c>
      <c r="H84" s="68">
        <f t="shared" si="5"/>
        <v>0.38095238095238093</v>
      </c>
      <c r="I84" s="71">
        <v>22</v>
      </c>
      <c r="J84" s="66">
        <v>24</v>
      </c>
    </row>
    <row r="85" spans="1:10" ht="15.75" x14ac:dyDescent="0.25">
      <c r="A85" s="25" t="s">
        <v>499</v>
      </c>
      <c r="B85" s="25" t="s">
        <v>115</v>
      </c>
      <c r="C85" s="25" t="s">
        <v>217</v>
      </c>
      <c r="D85" s="25" t="s">
        <v>52</v>
      </c>
      <c r="E85" s="32">
        <v>5717</v>
      </c>
      <c r="F85" s="32">
        <v>16</v>
      </c>
      <c r="G85" s="68">
        <f t="shared" si="4"/>
        <v>0.35555555555555557</v>
      </c>
      <c r="H85" s="68">
        <f t="shared" si="5"/>
        <v>0.38095238095238093</v>
      </c>
      <c r="I85" s="71">
        <v>9</v>
      </c>
      <c r="J85" s="66">
        <v>24</v>
      </c>
    </row>
    <row r="86" spans="1:10" ht="15.75" x14ac:dyDescent="0.25">
      <c r="A86" s="25" t="s">
        <v>500</v>
      </c>
      <c r="B86" s="25" t="s">
        <v>501</v>
      </c>
      <c r="C86" s="25" t="s">
        <v>19</v>
      </c>
      <c r="D86" s="25" t="s">
        <v>145</v>
      </c>
      <c r="E86" s="32">
        <v>5493</v>
      </c>
      <c r="F86" s="32">
        <v>15</v>
      </c>
      <c r="G86" s="68">
        <f t="shared" si="4"/>
        <v>0.33333333333333331</v>
      </c>
      <c r="H86" s="68">
        <f t="shared" si="5"/>
        <v>0.35714285714285715</v>
      </c>
      <c r="I86" s="71">
        <v>6</v>
      </c>
      <c r="J86" s="66">
        <v>25</v>
      </c>
    </row>
    <row r="87" spans="1:10" ht="15.75" x14ac:dyDescent="0.25">
      <c r="A87" s="25" t="s">
        <v>500</v>
      </c>
      <c r="B87" s="25" t="s">
        <v>502</v>
      </c>
      <c r="C87" s="25" t="s">
        <v>19</v>
      </c>
      <c r="D87" s="25" t="s">
        <v>145</v>
      </c>
      <c r="E87" s="32">
        <v>5494</v>
      </c>
      <c r="F87" s="32">
        <v>15</v>
      </c>
      <c r="G87" s="68">
        <f t="shared" si="4"/>
        <v>0.33333333333333331</v>
      </c>
      <c r="H87" s="68">
        <f t="shared" si="5"/>
        <v>0.35714285714285715</v>
      </c>
      <c r="I87" s="71">
        <v>6</v>
      </c>
      <c r="J87" s="66">
        <v>25</v>
      </c>
    </row>
    <row r="88" spans="1:10" ht="15.75" x14ac:dyDescent="0.25">
      <c r="A88" s="25" t="s">
        <v>503</v>
      </c>
      <c r="B88" s="25" t="s">
        <v>504</v>
      </c>
      <c r="C88" s="25" t="s">
        <v>505</v>
      </c>
      <c r="D88" s="25" t="s">
        <v>145</v>
      </c>
      <c r="E88" s="32">
        <v>5303</v>
      </c>
      <c r="F88" s="32">
        <v>14</v>
      </c>
      <c r="G88" s="68">
        <f t="shared" si="4"/>
        <v>0.31111111111111112</v>
      </c>
      <c r="H88" s="68">
        <f t="shared" si="5"/>
        <v>0.33333333333333331</v>
      </c>
      <c r="I88" s="71">
        <v>7</v>
      </c>
      <c r="J88" s="66">
        <v>26</v>
      </c>
    </row>
    <row r="89" spans="1:10" ht="15.75" x14ac:dyDescent="0.25">
      <c r="A89" s="26" t="s">
        <v>506</v>
      </c>
      <c r="B89" s="26" t="s">
        <v>36</v>
      </c>
      <c r="C89" s="26" t="s">
        <v>21</v>
      </c>
      <c r="D89" s="26" t="s">
        <v>52</v>
      </c>
      <c r="E89" s="32">
        <v>5385</v>
      </c>
      <c r="F89" s="32">
        <v>14</v>
      </c>
      <c r="G89" s="68">
        <f t="shared" si="4"/>
        <v>0.31111111111111112</v>
      </c>
      <c r="H89" s="68">
        <f t="shared" si="5"/>
        <v>0.33333333333333331</v>
      </c>
      <c r="I89" s="71">
        <v>10</v>
      </c>
      <c r="J89" s="66">
        <v>26</v>
      </c>
    </row>
    <row r="90" spans="1:10" ht="15.75" x14ac:dyDescent="0.25">
      <c r="A90" s="25" t="s">
        <v>507</v>
      </c>
      <c r="B90" s="25" t="s">
        <v>96</v>
      </c>
      <c r="C90" s="25" t="s">
        <v>97</v>
      </c>
      <c r="D90" s="25" t="s">
        <v>86</v>
      </c>
      <c r="E90" s="32">
        <v>5406</v>
      </c>
      <c r="F90" s="32">
        <v>14</v>
      </c>
      <c r="G90" s="68">
        <f t="shared" si="4"/>
        <v>0.31111111111111112</v>
      </c>
      <c r="H90" s="68">
        <f t="shared" si="5"/>
        <v>0.33333333333333331</v>
      </c>
      <c r="I90" s="71">
        <v>10</v>
      </c>
      <c r="J90" s="66">
        <v>26</v>
      </c>
    </row>
    <row r="91" spans="1:10" ht="15.75" x14ac:dyDescent="0.25">
      <c r="A91" s="27" t="s">
        <v>508</v>
      </c>
      <c r="B91" s="27" t="s">
        <v>157</v>
      </c>
      <c r="C91" s="27" t="s">
        <v>95</v>
      </c>
      <c r="D91" s="27" t="s">
        <v>52</v>
      </c>
      <c r="E91" s="32">
        <v>5491</v>
      </c>
      <c r="F91" s="32">
        <v>14</v>
      </c>
      <c r="G91" s="68">
        <f t="shared" si="4"/>
        <v>0.31111111111111112</v>
      </c>
      <c r="H91" s="68">
        <f t="shared" si="5"/>
        <v>0.33333333333333331</v>
      </c>
      <c r="I91" s="71">
        <v>10</v>
      </c>
      <c r="J91" s="66">
        <v>26</v>
      </c>
    </row>
    <row r="92" spans="1:10" ht="15.75" x14ac:dyDescent="0.25">
      <c r="A92" s="25" t="s">
        <v>509</v>
      </c>
      <c r="B92" s="25" t="s">
        <v>117</v>
      </c>
      <c r="C92" s="25" t="s">
        <v>213</v>
      </c>
      <c r="D92" s="25" t="s">
        <v>50</v>
      </c>
      <c r="E92" s="32">
        <v>5507</v>
      </c>
      <c r="F92" s="32">
        <v>14</v>
      </c>
      <c r="G92" s="68">
        <f t="shared" si="4"/>
        <v>0.31111111111111112</v>
      </c>
      <c r="H92" s="68">
        <f t="shared" si="5"/>
        <v>0.33333333333333331</v>
      </c>
      <c r="I92" s="71">
        <v>23</v>
      </c>
      <c r="J92" s="66">
        <v>26</v>
      </c>
    </row>
    <row r="93" spans="1:10" ht="15.75" x14ac:dyDescent="0.25">
      <c r="A93" s="25" t="s">
        <v>510</v>
      </c>
      <c r="B93" s="25" t="s">
        <v>278</v>
      </c>
      <c r="C93" s="25" t="s">
        <v>147</v>
      </c>
      <c r="D93" s="25" t="s">
        <v>145</v>
      </c>
      <c r="E93" s="32">
        <v>5742</v>
      </c>
      <c r="F93" s="32">
        <v>14</v>
      </c>
      <c r="G93" s="68">
        <f t="shared" si="4"/>
        <v>0.31111111111111112</v>
      </c>
      <c r="H93" s="68">
        <f t="shared" si="5"/>
        <v>0.33333333333333331</v>
      </c>
      <c r="I93" s="71">
        <v>7</v>
      </c>
      <c r="J93" s="66">
        <v>26</v>
      </c>
    </row>
    <row r="94" spans="1:10" ht="15.75" x14ac:dyDescent="0.25">
      <c r="A94" s="25" t="s">
        <v>511</v>
      </c>
      <c r="B94" s="25" t="s">
        <v>273</v>
      </c>
      <c r="C94" s="25" t="s">
        <v>112</v>
      </c>
      <c r="D94" s="25" t="s">
        <v>145</v>
      </c>
      <c r="E94" s="32">
        <v>5321</v>
      </c>
      <c r="F94" s="32">
        <v>13</v>
      </c>
      <c r="G94" s="68">
        <f t="shared" si="4"/>
        <v>0.28888888888888886</v>
      </c>
      <c r="H94" s="68">
        <f t="shared" si="5"/>
        <v>0.30952380952380953</v>
      </c>
      <c r="I94" s="71">
        <v>8</v>
      </c>
      <c r="J94" s="66">
        <v>27</v>
      </c>
    </row>
    <row r="95" spans="1:10" ht="15.75" x14ac:dyDescent="0.25">
      <c r="A95" s="25" t="s">
        <v>512</v>
      </c>
      <c r="B95" s="25" t="s">
        <v>513</v>
      </c>
      <c r="C95" s="25" t="s">
        <v>514</v>
      </c>
      <c r="D95" s="25" t="s">
        <v>85</v>
      </c>
      <c r="E95" s="32">
        <v>5413</v>
      </c>
      <c r="F95" s="32">
        <v>13</v>
      </c>
      <c r="G95" s="68">
        <f t="shared" si="4"/>
        <v>0.28888888888888886</v>
      </c>
      <c r="H95" s="68">
        <f t="shared" si="5"/>
        <v>0.30952380952380953</v>
      </c>
      <c r="I95" s="71">
        <v>6</v>
      </c>
      <c r="J95" s="66">
        <v>27</v>
      </c>
    </row>
    <row r="96" spans="1:10" ht="15.75" x14ac:dyDescent="0.25">
      <c r="A96" s="62" t="s">
        <v>444</v>
      </c>
      <c r="B96" s="62" t="s">
        <v>91</v>
      </c>
      <c r="C96" s="62" t="s">
        <v>311</v>
      </c>
      <c r="D96" s="25" t="s">
        <v>52</v>
      </c>
      <c r="E96" s="32">
        <v>5433</v>
      </c>
      <c r="F96" s="32">
        <v>13</v>
      </c>
      <c r="G96" s="68">
        <f t="shared" ref="G96:G116" si="6">F96/$B$1</f>
        <v>0.28888888888888886</v>
      </c>
      <c r="H96" s="68">
        <f t="shared" ref="H96:H116" si="7">F96/$F$5</f>
        <v>0.30952380952380953</v>
      </c>
      <c r="I96" s="71">
        <v>11</v>
      </c>
      <c r="J96" s="66">
        <v>27</v>
      </c>
    </row>
    <row r="97" spans="1:10" ht="15.75" x14ac:dyDescent="0.25">
      <c r="A97" s="25" t="s">
        <v>515</v>
      </c>
      <c r="B97" s="25" t="s">
        <v>31</v>
      </c>
      <c r="C97" s="25" t="s">
        <v>92</v>
      </c>
      <c r="D97" s="25" t="s">
        <v>145</v>
      </c>
      <c r="E97" s="32">
        <v>5448</v>
      </c>
      <c r="F97" s="32">
        <v>13</v>
      </c>
      <c r="G97" s="68">
        <f t="shared" si="6"/>
        <v>0.28888888888888886</v>
      </c>
      <c r="H97" s="68">
        <f t="shared" si="7"/>
        <v>0.30952380952380953</v>
      </c>
      <c r="I97" s="71">
        <v>8</v>
      </c>
      <c r="J97" s="66">
        <v>27</v>
      </c>
    </row>
    <row r="98" spans="1:10" ht="15.75" x14ac:dyDescent="0.25">
      <c r="A98" s="25" t="s">
        <v>516</v>
      </c>
      <c r="B98" s="25" t="s">
        <v>18</v>
      </c>
      <c r="C98" s="25" t="s">
        <v>32</v>
      </c>
      <c r="D98" s="25" t="s">
        <v>145</v>
      </c>
      <c r="E98" s="32">
        <v>5479</v>
      </c>
      <c r="F98" s="32">
        <v>13</v>
      </c>
      <c r="G98" s="68">
        <f t="shared" si="6"/>
        <v>0.28888888888888886</v>
      </c>
      <c r="H98" s="68">
        <f t="shared" si="7"/>
        <v>0.30952380952380953</v>
      </c>
      <c r="I98" s="71">
        <v>8</v>
      </c>
      <c r="J98" s="66">
        <v>27</v>
      </c>
    </row>
    <row r="99" spans="1:10" ht="15.75" x14ac:dyDescent="0.25">
      <c r="A99" s="31" t="s">
        <v>517</v>
      </c>
      <c r="B99" s="31" t="s">
        <v>100</v>
      </c>
      <c r="C99" s="31" t="s">
        <v>112</v>
      </c>
      <c r="D99" s="27" t="s">
        <v>52</v>
      </c>
      <c r="E99" s="32">
        <v>5579</v>
      </c>
      <c r="F99" s="32">
        <v>13</v>
      </c>
      <c r="G99" s="68">
        <f t="shared" si="6"/>
        <v>0.28888888888888886</v>
      </c>
      <c r="H99" s="68">
        <f t="shared" si="7"/>
        <v>0.30952380952380953</v>
      </c>
      <c r="I99" s="71">
        <v>11</v>
      </c>
      <c r="J99" s="66">
        <v>27</v>
      </c>
    </row>
    <row r="100" spans="1:10" ht="15.75" x14ac:dyDescent="0.25">
      <c r="A100" s="25" t="s">
        <v>518</v>
      </c>
      <c r="B100" s="25" t="s">
        <v>519</v>
      </c>
      <c r="C100" s="25" t="s">
        <v>40</v>
      </c>
      <c r="D100" s="25" t="s">
        <v>263</v>
      </c>
      <c r="E100" s="32">
        <v>5647</v>
      </c>
      <c r="F100" s="32">
        <v>13</v>
      </c>
      <c r="G100" s="68">
        <f t="shared" si="6"/>
        <v>0.28888888888888886</v>
      </c>
      <c r="H100" s="68">
        <f t="shared" si="7"/>
        <v>0.30952380952380953</v>
      </c>
      <c r="I100" s="71">
        <v>3</v>
      </c>
      <c r="J100" s="66">
        <v>27</v>
      </c>
    </row>
    <row r="101" spans="1:10" ht="15.75" x14ac:dyDescent="0.25">
      <c r="A101" s="23" t="s">
        <v>520</v>
      </c>
      <c r="B101" s="23" t="s">
        <v>157</v>
      </c>
      <c r="C101" s="23" t="s">
        <v>21</v>
      </c>
      <c r="D101" s="27" t="s">
        <v>86</v>
      </c>
      <c r="E101" s="32">
        <v>5663</v>
      </c>
      <c r="F101" s="32">
        <v>13</v>
      </c>
      <c r="G101" s="68">
        <f t="shared" si="6"/>
        <v>0.28888888888888886</v>
      </c>
      <c r="H101" s="68">
        <f t="shared" si="7"/>
        <v>0.30952380952380953</v>
      </c>
      <c r="I101" s="71">
        <v>11</v>
      </c>
      <c r="J101" s="66">
        <v>27</v>
      </c>
    </row>
    <row r="102" spans="1:10" ht="15.75" x14ac:dyDescent="0.25">
      <c r="A102" s="62" t="s">
        <v>521</v>
      </c>
      <c r="B102" s="62" t="s">
        <v>334</v>
      </c>
      <c r="C102" s="62" t="s">
        <v>120</v>
      </c>
      <c r="D102" s="25" t="s">
        <v>50</v>
      </c>
      <c r="E102" s="32">
        <v>5711</v>
      </c>
      <c r="F102" s="32">
        <v>13</v>
      </c>
      <c r="G102" s="68">
        <f t="shared" si="6"/>
        <v>0.28888888888888886</v>
      </c>
      <c r="H102" s="68">
        <f t="shared" si="7"/>
        <v>0.30952380952380953</v>
      </c>
      <c r="I102" s="71">
        <v>24</v>
      </c>
      <c r="J102" s="66">
        <v>27</v>
      </c>
    </row>
    <row r="103" spans="1:10" ht="15.75" x14ac:dyDescent="0.25">
      <c r="A103" s="25" t="s">
        <v>522</v>
      </c>
      <c r="B103" s="25" t="s">
        <v>523</v>
      </c>
      <c r="C103" s="25" t="s">
        <v>524</v>
      </c>
      <c r="D103" s="25" t="s">
        <v>52</v>
      </c>
      <c r="E103" s="32">
        <v>5260</v>
      </c>
      <c r="F103" s="32">
        <v>12</v>
      </c>
      <c r="G103" s="68">
        <f t="shared" si="6"/>
        <v>0.26666666666666666</v>
      </c>
      <c r="H103" s="68">
        <f t="shared" si="7"/>
        <v>0.2857142857142857</v>
      </c>
      <c r="I103" s="71">
        <v>12</v>
      </c>
      <c r="J103" s="66">
        <v>28</v>
      </c>
    </row>
    <row r="104" spans="1:10" ht="15.75" x14ac:dyDescent="0.25">
      <c r="A104" s="25" t="s">
        <v>113</v>
      </c>
      <c r="B104" s="25" t="s">
        <v>114</v>
      </c>
      <c r="C104" s="25" t="s">
        <v>109</v>
      </c>
      <c r="D104" s="25" t="s">
        <v>85</v>
      </c>
      <c r="E104" s="32">
        <v>5285</v>
      </c>
      <c r="F104" s="32">
        <v>12</v>
      </c>
      <c r="G104" s="68">
        <f t="shared" si="6"/>
        <v>0.26666666666666666</v>
      </c>
      <c r="H104" s="68">
        <f t="shared" si="7"/>
        <v>0.2857142857142857</v>
      </c>
      <c r="I104" s="71">
        <v>7</v>
      </c>
      <c r="J104" s="66">
        <v>28</v>
      </c>
    </row>
    <row r="105" spans="1:10" ht="15.75" x14ac:dyDescent="0.25">
      <c r="A105" s="25" t="s">
        <v>525</v>
      </c>
      <c r="B105" s="25" t="s">
        <v>526</v>
      </c>
      <c r="C105" s="25" t="s">
        <v>116</v>
      </c>
      <c r="D105" s="25" t="s">
        <v>86</v>
      </c>
      <c r="E105" s="32">
        <v>5419</v>
      </c>
      <c r="F105" s="32">
        <v>12</v>
      </c>
      <c r="G105" s="68">
        <f t="shared" si="6"/>
        <v>0.26666666666666666</v>
      </c>
      <c r="H105" s="68">
        <f t="shared" si="7"/>
        <v>0.2857142857142857</v>
      </c>
      <c r="I105" s="71">
        <v>12</v>
      </c>
      <c r="J105" s="66">
        <v>28</v>
      </c>
    </row>
    <row r="106" spans="1:10" ht="15.75" x14ac:dyDescent="0.25">
      <c r="A106" s="25" t="s">
        <v>527</v>
      </c>
      <c r="B106" s="25" t="s">
        <v>201</v>
      </c>
      <c r="C106" s="25" t="s">
        <v>528</v>
      </c>
      <c r="D106" s="25" t="s">
        <v>50</v>
      </c>
      <c r="E106" s="32">
        <v>5487</v>
      </c>
      <c r="F106" s="32">
        <v>12</v>
      </c>
      <c r="G106" s="68">
        <f t="shared" si="6"/>
        <v>0.26666666666666666</v>
      </c>
      <c r="H106" s="68">
        <f t="shared" si="7"/>
        <v>0.2857142857142857</v>
      </c>
      <c r="I106" s="71">
        <v>25</v>
      </c>
      <c r="J106" s="66">
        <v>28</v>
      </c>
    </row>
    <row r="107" spans="1:10" ht="15.75" x14ac:dyDescent="0.25">
      <c r="A107" s="25" t="s">
        <v>529</v>
      </c>
      <c r="B107" s="25" t="s">
        <v>91</v>
      </c>
      <c r="C107" s="25" t="s">
        <v>104</v>
      </c>
      <c r="D107" s="25" t="s">
        <v>50</v>
      </c>
      <c r="E107" s="32">
        <v>5684</v>
      </c>
      <c r="F107" s="32">
        <v>12</v>
      </c>
      <c r="G107" s="68">
        <f t="shared" si="6"/>
        <v>0.26666666666666666</v>
      </c>
      <c r="H107" s="68">
        <f t="shared" si="7"/>
        <v>0.2857142857142857</v>
      </c>
      <c r="I107" s="71">
        <v>25</v>
      </c>
      <c r="J107" s="66">
        <v>28</v>
      </c>
    </row>
    <row r="108" spans="1:10" ht="15.75" x14ac:dyDescent="0.25">
      <c r="A108" s="25" t="s">
        <v>530</v>
      </c>
      <c r="B108" s="25" t="s">
        <v>65</v>
      </c>
      <c r="C108" s="25" t="s">
        <v>30</v>
      </c>
      <c r="D108" s="25" t="s">
        <v>145</v>
      </c>
      <c r="E108" s="32">
        <v>5725</v>
      </c>
      <c r="F108" s="32">
        <v>12</v>
      </c>
      <c r="G108" s="68">
        <f t="shared" si="6"/>
        <v>0.26666666666666666</v>
      </c>
      <c r="H108" s="68">
        <f t="shared" si="7"/>
        <v>0.2857142857142857</v>
      </c>
      <c r="I108" s="71">
        <v>9</v>
      </c>
      <c r="J108" s="66">
        <v>28</v>
      </c>
    </row>
    <row r="109" spans="1:10" ht="15.75" x14ac:dyDescent="0.25">
      <c r="A109" s="23" t="s">
        <v>531</v>
      </c>
      <c r="B109" s="23" t="s">
        <v>532</v>
      </c>
      <c r="C109" s="23" t="s">
        <v>71</v>
      </c>
      <c r="D109" s="27" t="s">
        <v>86</v>
      </c>
      <c r="E109" s="32">
        <v>5616</v>
      </c>
      <c r="F109" s="32">
        <v>11</v>
      </c>
      <c r="G109" s="68">
        <f t="shared" si="6"/>
        <v>0.24444444444444444</v>
      </c>
      <c r="H109" s="68">
        <f t="shared" si="7"/>
        <v>0.26190476190476192</v>
      </c>
      <c r="I109" s="71">
        <v>13</v>
      </c>
      <c r="J109" s="66">
        <v>29</v>
      </c>
    </row>
    <row r="110" spans="1:10" ht="15.75" x14ac:dyDescent="0.25">
      <c r="A110" s="25" t="s">
        <v>533</v>
      </c>
      <c r="B110" s="25" t="s">
        <v>534</v>
      </c>
      <c r="C110" s="25" t="s">
        <v>183</v>
      </c>
      <c r="D110" s="25" t="s">
        <v>86</v>
      </c>
      <c r="E110" s="32">
        <v>5623</v>
      </c>
      <c r="F110" s="32">
        <v>11</v>
      </c>
      <c r="G110" s="68">
        <f t="shared" si="6"/>
        <v>0.24444444444444444</v>
      </c>
      <c r="H110" s="68">
        <f t="shared" si="7"/>
        <v>0.26190476190476192</v>
      </c>
      <c r="I110" s="71">
        <v>13</v>
      </c>
      <c r="J110" s="66">
        <v>29</v>
      </c>
    </row>
    <row r="111" spans="1:10" ht="15.75" x14ac:dyDescent="0.25">
      <c r="A111" s="29" t="s">
        <v>98</v>
      </c>
      <c r="B111" s="29" t="s">
        <v>99</v>
      </c>
      <c r="C111" s="29" t="s">
        <v>19</v>
      </c>
      <c r="D111" s="27" t="s">
        <v>50</v>
      </c>
      <c r="E111" s="32">
        <v>5690</v>
      </c>
      <c r="F111" s="32">
        <v>11</v>
      </c>
      <c r="G111" s="68">
        <f t="shared" si="6"/>
        <v>0.24444444444444444</v>
      </c>
      <c r="H111" s="68">
        <f t="shared" si="7"/>
        <v>0.26190476190476192</v>
      </c>
      <c r="I111" s="71">
        <v>26</v>
      </c>
      <c r="J111" s="66">
        <v>29</v>
      </c>
    </row>
    <row r="112" spans="1:10" ht="15.75" x14ac:dyDescent="0.25">
      <c r="A112" s="26" t="s">
        <v>535</v>
      </c>
      <c r="B112" s="26" t="s">
        <v>41</v>
      </c>
      <c r="C112" s="26" t="s">
        <v>213</v>
      </c>
      <c r="D112" s="26" t="s">
        <v>86</v>
      </c>
      <c r="E112" s="32">
        <v>5723</v>
      </c>
      <c r="F112" s="32">
        <v>10</v>
      </c>
      <c r="G112" s="68">
        <f t="shared" si="6"/>
        <v>0.22222222222222221</v>
      </c>
      <c r="H112" s="68">
        <f t="shared" si="7"/>
        <v>0.23809523809523808</v>
      </c>
      <c r="I112" s="71">
        <v>14</v>
      </c>
      <c r="J112" s="66">
        <v>30</v>
      </c>
    </row>
    <row r="113" spans="1:10" ht="15.75" x14ac:dyDescent="0.25">
      <c r="A113" s="27" t="s">
        <v>536</v>
      </c>
      <c r="B113" s="25" t="s">
        <v>537</v>
      </c>
      <c r="C113" s="25" t="s">
        <v>25</v>
      </c>
      <c r="D113" s="25" t="s">
        <v>52</v>
      </c>
      <c r="E113" s="32">
        <v>5371</v>
      </c>
      <c r="F113" s="32">
        <v>9</v>
      </c>
      <c r="G113" s="68">
        <f t="shared" si="6"/>
        <v>0.2</v>
      </c>
      <c r="H113" s="68">
        <f t="shared" si="7"/>
        <v>0.21428571428571427</v>
      </c>
      <c r="I113" s="71">
        <v>13</v>
      </c>
      <c r="J113" s="66">
        <v>31</v>
      </c>
    </row>
    <row r="114" spans="1:10" ht="15.75" x14ac:dyDescent="0.25">
      <c r="A114" s="25" t="s">
        <v>538</v>
      </c>
      <c r="B114" s="25" t="s">
        <v>539</v>
      </c>
      <c r="C114" s="25" t="s">
        <v>540</v>
      </c>
      <c r="D114" s="25" t="s">
        <v>52</v>
      </c>
      <c r="E114" s="32">
        <v>5335</v>
      </c>
      <c r="F114" s="32">
        <v>8</v>
      </c>
      <c r="G114" s="68">
        <f t="shared" si="6"/>
        <v>0.17777777777777778</v>
      </c>
      <c r="H114" s="68">
        <f t="shared" si="7"/>
        <v>0.19047619047619047</v>
      </c>
      <c r="I114" s="71">
        <v>14</v>
      </c>
      <c r="J114" s="66">
        <v>32</v>
      </c>
    </row>
    <row r="115" spans="1:10" ht="15.75" x14ac:dyDescent="0.25">
      <c r="A115" s="25" t="s">
        <v>541</v>
      </c>
      <c r="B115" s="25" t="s">
        <v>542</v>
      </c>
      <c r="C115" s="25" t="s">
        <v>543</v>
      </c>
      <c r="D115" s="25" t="s">
        <v>52</v>
      </c>
      <c r="E115" s="32">
        <v>5470</v>
      </c>
      <c r="F115" s="32">
        <v>8</v>
      </c>
      <c r="G115" s="68">
        <f t="shared" si="6"/>
        <v>0.17777777777777778</v>
      </c>
      <c r="H115" s="68">
        <f t="shared" si="7"/>
        <v>0.19047619047619047</v>
      </c>
      <c r="I115" s="71">
        <v>14</v>
      </c>
      <c r="J115" s="66">
        <v>32</v>
      </c>
    </row>
    <row r="116" spans="1:10" ht="15.75" x14ac:dyDescent="0.25">
      <c r="A116" s="25" t="s">
        <v>544</v>
      </c>
      <c r="B116" s="25" t="s">
        <v>179</v>
      </c>
      <c r="C116" s="25" t="s">
        <v>147</v>
      </c>
      <c r="D116" s="25" t="s">
        <v>86</v>
      </c>
      <c r="E116" s="32">
        <v>5577</v>
      </c>
      <c r="F116" s="32">
        <v>0</v>
      </c>
      <c r="G116" s="68">
        <f t="shared" si="6"/>
        <v>0</v>
      </c>
      <c r="H116" s="68">
        <f t="shared" si="7"/>
        <v>0</v>
      </c>
      <c r="I116" s="71"/>
      <c r="J116" s="66"/>
    </row>
    <row r="117" spans="1:10" x14ac:dyDescent="0.25">
      <c r="A117" s="5"/>
      <c r="B117" s="5"/>
      <c r="C117" s="5"/>
      <c r="D117" s="5"/>
      <c r="E117" s="4"/>
      <c r="F117" s="21"/>
      <c r="G117" s="9"/>
      <c r="H117" s="9"/>
      <c r="I117" s="9"/>
    </row>
    <row r="118" spans="1:10" x14ac:dyDescent="0.25">
      <c r="A118" s="14"/>
      <c r="B118" s="14"/>
      <c r="C118" s="14"/>
      <c r="E118" s="4"/>
      <c r="F118" s="21"/>
      <c r="G118" s="9"/>
      <c r="H118" s="9"/>
      <c r="I118" s="9"/>
    </row>
    <row r="119" spans="1:10" x14ac:dyDescent="0.25">
      <c r="A119" s="14"/>
      <c r="B119" s="14"/>
      <c r="C119" s="14"/>
      <c r="E119" s="4"/>
      <c r="F119" s="21"/>
      <c r="G119" s="9"/>
      <c r="H119" s="9"/>
      <c r="I119" s="9"/>
    </row>
    <row r="120" spans="1:10" x14ac:dyDescent="0.25">
      <c r="A120" s="53"/>
      <c r="B120" s="53"/>
      <c r="C120" s="53"/>
      <c r="D120" s="5"/>
      <c r="E120" s="4"/>
      <c r="F120" s="21"/>
      <c r="G120" s="9"/>
      <c r="H120" s="9"/>
      <c r="I120" s="9"/>
    </row>
    <row r="121" spans="1:10" x14ac:dyDescent="0.25">
      <c r="A121" s="16"/>
      <c r="B121" s="5"/>
      <c r="C121" s="5"/>
      <c r="D121" s="5"/>
      <c r="E121" s="4"/>
      <c r="F121" s="21"/>
      <c r="G121" s="9"/>
      <c r="H121" s="9"/>
      <c r="I121" s="9"/>
    </row>
    <row r="122" spans="1:10" x14ac:dyDescent="0.25">
      <c r="A122" s="5"/>
      <c r="B122" s="5"/>
      <c r="C122" s="5"/>
      <c r="D122" s="5"/>
      <c r="E122" s="4"/>
      <c r="F122" s="21"/>
      <c r="G122" s="9"/>
      <c r="H122" s="9"/>
      <c r="I122" s="9"/>
    </row>
    <row r="123" spans="1:10" x14ac:dyDescent="0.25">
      <c r="A123" s="8"/>
      <c r="B123" s="8"/>
      <c r="C123" s="8"/>
      <c r="E123" s="4"/>
      <c r="F123" s="21"/>
      <c r="G123" s="9"/>
      <c r="H123" s="9"/>
      <c r="I123" s="9"/>
    </row>
    <row r="124" spans="1:10" x14ac:dyDescent="0.25">
      <c r="A124" s="5"/>
      <c r="B124" s="5"/>
      <c r="C124" s="5"/>
      <c r="D124" s="5"/>
      <c r="E124" s="4"/>
      <c r="F124" s="21"/>
      <c r="G124" s="9"/>
      <c r="H124" s="9"/>
      <c r="I124" s="9"/>
    </row>
    <row r="125" spans="1:10" x14ac:dyDescent="0.25">
      <c r="A125" s="5"/>
      <c r="B125" s="5"/>
      <c r="C125" s="5"/>
      <c r="D125" s="5"/>
      <c r="E125" s="4"/>
      <c r="F125" s="21"/>
      <c r="G125" s="9"/>
      <c r="H125" s="9"/>
      <c r="I125" s="9"/>
    </row>
    <row r="126" spans="1:10" x14ac:dyDescent="0.25">
      <c r="A126" s="53"/>
      <c r="B126" s="53"/>
      <c r="C126" s="53"/>
      <c r="D126" s="5"/>
      <c r="E126" s="4"/>
      <c r="F126" s="21"/>
      <c r="G126" s="9"/>
      <c r="H126" s="9"/>
      <c r="I126" s="9"/>
    </row>
    <row r="127" spans="1:10" x14ac:dyDescent="0.25">
      <c r="A127" s="49"/>
      <c r="B127" s="49"/>
      <c r="C127" s="49"/>
      <c r="D127" s="49"/>
      <c r="E127" s="4"/>
      <c r="F127" s="21"/>
      <c r="G127" s="9"/>
      <c r="H127" s="9"/>
      <c r="I127" s="9"/>
    </row>
    <row r="128" spans="1:10" x14ac:dyDescent="0.25">
      <c r="A128" s="5"/>
      <c r="B128" s="5"/>
      <c r="C128" s="5"/>
      <c r="D128" s="5"/>
      <c r="E128" s="4"/>
      <c r="F128" s="21"/>
      <c r="G128" s="9"/>
      <c r="H128" s="9"/>
      <c r="I128" s="9"/>
    </row>
    <row r="129" spans="1:9" x14ac:dyDescent="0.25">
      <c r="A129" s="16"/>
      <c r="B129" s="16"/>
      <c r="C129" s="16"/>
      <c r="E129" s="4"/>
      <c r="F129" s="21"/>
      <c r="G129" s="9"/>
      <c r="H129" s="9"/>
      <c r="I129" s="9"/>
    </row>
    <row r="130" spans="1:9" x14ac:dyDescent="0.25">
      <c r="A130" s="5"/>
      <c r="B130" s="5"/>
      <c r="C130" s="5"/>
      <c r="D130" s="5"/>
      <c r="E130" s="4"/>
      <c r="F130" s="21"/>
      <c r="G130" s="9"/>
      <c r="H130" s="9"/>
      <c r="I130" s="9"/>
    </row>
    <row r="131" spans="1:9" x14ac:dyDescent="0.25">
      <c r="A131" s="5"/>
      <c r="B131" s="5"/>
      <c r="C131" s="5"/>
      <c r="D131" s="5"/>
      <c r="E131" s="4"/>
      <c r="F131" s="21"/>
      <c r="G131" s="9"/>
      <c r="H131" s="9"/>
      <c r="I131" s="9"/>
    </row>
    <row r="132" spans="1:9" x14ac:dyDescent="0.25">
      <c r="A132" s="49"/>
      <c r="B132" s="49"/>
      <c r="C132" s="49"/>
      <c r="D132" s="49"/>
      <c r="E132" s="4"/>
      <c r="F132" s="21"/>
      <c r="G132" s="9"/>
      <c r="H132" s="9"/>
      <c r="I132" s="9"/>
    </row>
    <row r="133" spans="1:9" x14ac:dyDescent="0.25">
      <c r="A133" s="16"/>
      <c r="B133" s="16"/>
      <c r="C133" s="16"/>
      <c r="E133" s="4"/>
      <c r="F133" s="21"/>
      <c r="G133" s="9"/>
      <c r="H133" s="9"/>
      <c r="I133" s="9"/>
    </row>
    <row r="134" spans="1:9" x14ac:dyDescent="0.25">
      <c r="A134" s="5"/>
      <c r="B134" s="5"/>
      <c r="C134" s="5"/>
      <c r="D134" s="5"/>
      <c r="E134" s="4"/>
      <c r="F134" s="21"/>
      <c r="G134" s="9"/>
      <c r="H134" s="9"/>
      <c r="I134" s="9"/>
    </row>
    <row r="135" spans="1:9" x14ac:dyDescent="0.25">
      <c r="A135" s="16"/>
      <c r="B135" s="16"/>
      <c r="C135" s="16"/>
      <c r="E135" s="4"/>
      <c r="F135" s="21"/>
      <c r="G135" s="9"/>
      <c r="H135" s="9"/>
      <c r="I135" s="9"/>
    </row>
    <row r="136" spans="1:9" x14ac:dyDescent="0.25">
      <c r="A136" s="5"/>
      <c r="B136" s="5"/>
      <c r="C136" s="5"/>
      <c r="D136" s="5"/>
      <c r="E136" s="4"/>
      <c r="F136" s="21"/>
      <c r="G136" s="9"/>
      <c r="H136" s="9"/>
      <c r="I136" s="9"/>
    </row>
    <row r="137" spans="1:9" x14ac:dyDescent="0.25">
      <c r="A137" s="5"/>
      <c r="B137" s="5"/>
      <c r="C137" s="5"/>
      <c r="D137" s="5"/>
      <c r="E137" s="4"/>
      <c r="F137" s="21"/>
      <c r="G137" s="9"/>
      <c r="H137" s="9"/>
      <c r="I137" s="9"/>
    </row>
    <row r="138" spans="1:9" x14ac:dyDescent="0.25">
      <c r="A138" s="49"/>
      <c r="B138" s="49"/>
      <c r="C138" s="49"/>
      <c r="D138" s="49"/>
      <c r="E138" s="4"/>
      <c r="F138" s="21"/>
      <c r="G138" s="9"/>
      <c r="H138" s="9"/>
      <c r="I138" s="9"/>
    </row>
    <row r="139" spans="1:9" x14ac:dyDescent="0.25">
      <c r="A139" s="53"/>
      <c r="B139" s="53"/>
      <c r="C139" s="53"/>
      <c r="D139" s="5"/>
      <c r="E139" s="4"/>
      <c r="F139" s="21"/>
      <c r="G139" s="9"/>
      <c r="H139" s="9"/>
      <c r="I139" s="9"/>
    </row>
    <row r="140" spans="1:9" x14ac:dyDescent="0.25">
      <c r="A140" s="5"/>
      <c r="B140" s="5"/>
      <c r="C140" s="5"/>
      <c r="D140" s="5"/>
      <c r="E140" s="4"/>
      <c r="F140" s="21"/>
      <c r="G140" s="9"/>
      <c r="H140" s="9"/>
      <c r="I140" s="9"/>
    </row>
    <row r="141" spans="1:9" x14ac:dyDescent="0.25">
      <c r="A141" s="5"/>
      <c r="B141" s="5"/>
      <c r="C141" s="5"/>
      <c r="D141" s="5"/>
      <c r="E141" s="4"/>
      <c r="F141" s="21"/>
      <c r="G141" s="9"/>
      <c r="H141" s="9"/>
      <c r="I141" s="9"/>
    </row>
    <row r="142" spans="1:9" x14ac:dyDescent="0.25">
      <c r="A142" s="16"/>
      <c r="B142" s="16"/>
      <c r="C142" s="16"/>
      <c r="E142" s="4"/>
      <c r="F142" s="21"/>
      <c r="G142" s="9"/>
      <c r="H142" s="9"/>
      <c r="I142" s="9"/>
    </row>
    <row r="143" spans="1:9" x14ac:dyDescent="0.25">
      <c r="A143" s="5"/>
      <c r="B143" s="5"/>
      <c r="C143" s="5"/>
      <c r="D143" s="5"/>
      <c r="E143" s="4"/>
      <c r="F143" s="21"/>
      <c r="G143" s="9"/>
      <c r="H143" s="9"/>
      <c r="I143" s="9"/>
    </row>
    <row r="144" spans="1:9" x14ac:dyDescent="0.25">
      <c r="A144" s="60"/>
      <c r="B144" s="60"/>
      <c r="C144" s="60"/>
      <c r="D144" s="5"/>
      <c r="E144" s="4"/>
      <c r="F144" s="21"/>
      <c r="G144" s="9"/>
      <c r="H144" s="9"/>
      <c r="I144" s="9"/>
    </row>
    <row r="145" spans="1:9" x14ac:dyDescent="0.25">
      <c r="A145" s="16"/>
      <c r="B145" s="5"/>
      <c r="C145" s="5"/>
      <c r="D145" s="5"/>
      <c r="E145" s="4"/>
      <c r="F145" s="21"/>
      <c r="G145" s="9"/>
      <c r="H145" s="9"/>
      <c r="I145" s="9"/>
    </row>
    <row r="146" spans="1:9" x14ac:dyDescent="0.25">
      <c r="A146" s="53"/>
      <c r="B146" s="53"/>
      <c r="C146" s="53"/>
      <c r="D146" s="5"/>
      <c r="E146" s="4"/>
      <c r="F146" s="21"/>
      <c r="G146" s="9"/>
      <c r="H146" s="9"/>
      <c r="I146" s="9"/>
    </row>
    <row r="147" spans="1:9" x14ac:dyDescent="0.25">
      <c r="A147" s="53"/>
      <c r="B147" s="53"/>
      <c r="C147" s="53"/>
      <c r="D147" s="5"/>
      <c r="E147" s="4"/>
      <c r="F147" s="21"/>
      <c r="G147" s="9"/>
      <c r="H147" s="9"/>
      <c r="I147" s="9"/>
    </row>
    <row r="148" spans="1:9" x14ac:dyDescent="0.25">
      <c r="A148" s="47"/>
      <c r="B148" s="47"/>
      <c r="C148" s="47"/>
      <c r="D148" s="5"/>
      <c r="E148" s="4"/>
      <c r="F148" s="21"/>
      <c r="G148" s="9"/>
      <c r="H148" s="9"/>
      <c r="I148" s="9"/>
    </row>
    <row r="149" spans="1:9" x14ac:dyDescent="0.25">
      <c r="A149" s="5"/>
      <c r="B149" s="5"/>
      <c r="C149" s="5"/>
      <c r="D149" s="5"/>
      <c r="E149" s="4"/>
      <c r="F149" s="21"/>
      <c r="G149" s="9"/>
      <c r="H149" s="9"/>
      <c r="I149" s="9"/>
    </row>
    <row r="150" spans="1:9" x14ac:dyDescent="0.25">
      <c r="A150" s="5"/>
      <c r="B150" s="5"/>
      <c r="C150" s="5"/>
      <c r="D150" s="5"/>
      <c r="E150" s="4"/>
      <c r="F150" s="21"/>
      <c r="G150" s="9"/>
      <c r="H150" s="9"/>
      <c r="I150" s="9"/>
    </row>
    <row r="151" spans="1:9" x14ac:dyDescent="0.25">
      <c r="A151" s="53"/>
      <c r="B151" s="53"/>
      <c r="C151" s="53"/>
      <c r="D151" s="5"/>
      <c r="E151" s="4"/>
      <c r="F151" s="21"/>
      <c r="G151" s="9"/>
      <c r="H151" s="9"/>
      <c r="I151" s="9"/>
    </row>
    <row r="152" spans="1:9" x14ac:dyDescent="0.25">
      <c r="A152" s="8"/>
      <c r="B152" s="8"/>
      <c r="C152" s="8"/>
      <c r="E152" s="4"/>
      <c r="F152" s="21"/>
      <c r="G152" s="9"/>
      <c r="H152" s="9"/>
      <c r="I152" s="9"/>
    </row>
    <row r="153" spans="1:9" x14ac:dyDescent="0.25">
      <c r="A153" s="5"/>
      <c r="B153" s="5"/>
      <c r="C153" s="5"/>
      <c r="D153" s="5"/>
      <c r="E153" s="4"/>
      <c r="F153" s="21"/>
      <c r="G153" s="9"/>
      <c r="H153" s="9"/>
      <c r="I153" s="9"/>
    </row>
    <row r="154" spans="1:9" x14ac:dyDescent="0.25">
      <c r="A154" s="5"/>
      <c r="B154" s="5"/>
      <c r="C154" s="5"/>
      <c r="D154" s="5"/>
      <c r="E154" s="4"/>
      <c r="F154" s="21"/>
      <c r="G154" s="9"/>
      <c r="H154" s="9"/>
      <c r="I154" s="9"/>
    </row>
    <row r="155" spans="1:9" x14ac:dyDescent="0.25">
      <c r="A155" s="14"/>
      <c r="B155" s="14"/>
      <c r="C155" s="14"/>
      <c r="E155" s="4"/>
      <c r="F155" s="21"/>
      <c r="G155" s="9"/>
      <c r="H155" s="9"/>
      <c r="I155" s="9"/>
    </row>
    <row r="156" spans="1:9" x14ac:dyDescent="0.25">
      <c r="A156" s="4"/>
      <c r="B156" s="4"/>
      <c r="C156" s="4"/>
      <c r="E156" s="4"/>
      <c r="F156" s="21"/>
      <c r="G156" s="9"/>
      <c r="H156" s="9"/>
      <c r="I156" s="9"/>
    </row>
  </sheetData>
  <autoFilter ref="A3:J116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21">
      <sortCondition descending="1" ref="F3:F21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9"/>
  <sheetViews>
    <sheetView workbookViewId="0">
      <selection activeCell="A5" sqref="A5:K60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36.28515625" style="15" customWidth="1"/>
    <col min="5" max="5" width="7.85546875" style="10" customWidth="1"/>
    <col min="6" max="6" width="9.7109375" style="10" customWidth="1"/>
    <col min="7" max="7" width="14.5703125" style="10" bestFit="1" customWidth="1"/>
    <col min="8" max="8" width="16.5703125" style="10" bestFit="1" customWidth="1"/>
    <col min="9" max="9" width="9.7109375" style="41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55</v>
      </c>
    </row>
    <row r="3" spans="1:11" x14ac:dyDescent="0.25">
      <c r="A3" s="89" t="s">
        <v>1</v>
      </c>
      <c r="B3" s="89" t="s">
        <v>2</v>
      </c>
      <c r="C3" s="89" t="s">
        <v>3</v>
      </c>
      <c r="D3" s="89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  <c r="K3" s="90" t="s">
        <v>14</v>
      </c>
    </row>
    <row r="4" spans="1:11" x14ac:dyDescent="0.25">
      <c r="A4" s="89"/>
      <c r="B4" s="89"/>
      <c r="C4" s="89"/>
      <c r="D4" s="89"/>
      <c r="E4" s="89"/>
      <c r="F4" s="39" t="s">
        <v>8</v>
      </c>
      <c r="G4" s="39" t="s">
        <v>9</v>
      </c>
      <c r="H4" s="39" t="s">
        <v>10</v>
      </c>
      <c r="I4" s="42" t="s">
        <v>11</v>
      </c>
      <c r="J4" s="40" t="s">
        <v>12</v>
      </c>
      <c r="K4" s="90"/>
    </row>
    <row r="5" spans="1:11" ht="15.75" x14ac:dyDescent="0.25">
      <c r="A5" s="63" t="s">
        <v>545</v>
      </c>
      <c r="B5" s="63" t="s">
        <v>546</v>
      </c>
      <c r="C5" s="63" t="s">
        <v>32</v>
      </c>
      <c r="D5" s="29" t="s">
        <v>86</v>
      </c>
      <c r="E5" s="32">
        <v>5435</v>
      </c>
      <c r="F5" s="64">
        <v>51</v>
      </c>
      <c r="G5" s="68">
        <f t="shared" ref="G5:G20" si="0">F5/$B$1</f>
        <v>0.92727272727272725</v>
      </c>
      <c r="H5" s="68"/>
      <c r="I5" s="69">
        <v>1</v>
      </c>
      <c r="J5" s="66">
        <v>1</v>
      </c>
      <c r="K5" s="66" t="s">
        <v>775</v>
      </c>
    </row>
    <row r="6" spans="1:11" ht="15.75" x14ac:dyDescent="0.25">
      <c r="A6" s="38" t="s">
        <v>547</v>
      </c>
      <c r="B6" s="38" t="s">
        <v>504</v>
      </c>
      <c r="C6" s="38" t="s">
        <v>119</v>
      </c>
      <c r="D6" s="25" t="s">
        <v>50</v>
      </c>
      <c r="E6" s="64">
        <v>5467</v>
      </c>
      <c r="F6" s="65">
        <v>51</v>
      </c>
      <c r="G6" s="68">
        <f t="shared" si="0"/>
        <v>0.92727272727272725</v>
      </c>
      <c r="H6" s="68">
        <f t="shared" ref="H6:H20" si="1">F6/$F$5</f>
        <v>1</v>
      </c>
      <c r="I6" s="69">
        <v>1</v>
      </c>
      <c r="J6" s="66">
        <v>1</v>
      </c>
      <c r="K6" s="66" t="s">
        <v>775</v>
      </c>
    </row>
    <row r="7" spans="1:11" ht="15.75" x14ac:dyDescent="0.25">
      <c r="A7" s="62" t="s">
        <v>548</v>
      </c>
      <c r="B7" s="62" t="s">
        <v>18</v>
      </c>
      <c r="C7" s="62" t="s">
        <v>234</v>
      </c>
      <c r="D7" s="25" t="s">
        <v>50</v>
      </c>
      <c r="E7" s="64">
        <v>5476</v>
      </c>
      <c r="F7" s="74">
        <v>51</v>
      </c>
      <c r="G7" s="68">
        <f t="shared" si="0"/>
        <v>0.92727272727272725</v>
      </c>
      <c r="H7" s="68">
        <f t="shared" si="1"/>
        <v>1</v>
      </c>
      <c r="I7" s="69">
        <v>1</v>
      </c>
      <c r="J7" s="66">
        <v>1</v>
      </c>
      <c r="K7" s="66" t="s">
        <v>775</v>
      </c>
    </row>
    <row r="8" spans="1:11" ht="15.75" x14ac:dyDescent="0.25">
      <c r="A8" s="63" t="s">
        <v>549</v>
      </c>
      <c r="B8" s="63" t="s">
        <v>117</v>
      </c>
      <c r="C8" s="63" t="s">
        <v>165</v>
      </c>
      <c r="D8" s="29" t="s">
        <v>50</v>
      </c>
      <c r="E8" s="64">
        <v>5520</v>
      </c>
      <c r="F8" s="64">
        <v>51</v>
      </c>
      <c r="G8" s="68">
        <f t="shared" si="0"/>
        <v>0.92727272727272725</v>
      </c>
      <c r="H8" s="68">
        <f t="shared" si="1"/>
        <v>1</v>
      </c>
      <c r="I8" s="69">
        <v>1</v>
      </c>
      <c r="J8" s="66">
        <v>1</v>
      </c>
      <c r="K8" s="66" t="s">
        <v>775</v>
      </c>
    </row>
    <row r="9" spans="1:11" ht="15.75" x14ac:dyDescent="0.25">
      <c r="A9" s="38" t="s">
        <v>550</v>
      </c>
      <c r="B9" s="38" t="s">
        <v>497</v>
      </c>
      <c r="C9" s="38" t="s">
        <v>56</v>
      </c>
      <c r="D9" s="25" t="s">
        <v>50</v>
      </c>
      <c r="E9" s="32">
        <v>5552</v>
      </c>
      <c r="F9" s="65">
        <v>51</v>
      </c>
      <c r="G9" s="68">
        <f t="shared" si="0"/>
        <v>0.92727272727272725</v>
      </c>
      <c r="H9" s="68">
        <f t="shared" si="1"/>
        <v>1</v>
      </c>
      <c r="I9" s="69">
        <v>1</v>
      </c>
      <c r="J9" s="66">
        <v>1</v>
      </c>
      <c r="K9" s="66" t="s">
        <v>775</v>
      </c>
    </row>
    <row r="10" spans="1:11" ht="15.75" x14ac:dyDescent="0.25">
      <c r="A10" s="38" t="s">
        <v>118</v>
      </c>
      <c r="B10" s="38" t="s">
        <v>100</v>
      </c>
      <c r="C10" s="38" t="s">
        <v>112</v>
      </c>
      <c r="D10" s="25" t="s">
        <v>52</v>
      </c>
      <c r="E10" s="64">
        <v>5737</v>
      </c>
      <c r="F10" s="65">
        <v>50</v>
      </c>
      <c r="G10" s="68">
        <f t="shared" si="0"/>
        <v>0.90909090909090906</v>
      </c>
      <c r="H10" s="68">
        <f t="shared" si="1"/>
        <v>0.98039215686274506</v>
      </c>
      <c r="I10" s="69">
        <v>1</v>
      </c>
      <c r="J10" s="66">
        <v>2</v>
      </c>
      <c r="K10" s="66" t="s">
        <v>775</v>
      </c>
    </row>
    <row r="11" spans="1:11" ht="15.75" x14ac:dyDescent="0.25">
      <c r="A11" s="63" t="s">
        <v>551</v>
      </c>
      <c r="B11" s="63" t="s">
        <v>552</v>
      </c>
      <c r="C11" s="63" t="s">
        <v>19</v>
      </c>
      <c r="D11" s="29" t="s">
        <v>52</v>
      </c>
      <c r="E11" s="64">
        <v>5258</v>
      </c>
      <c r="F11" s="64">
        <v>48</v>
      </c>
      <c r="G11" s="68">
        <f t="shared" si="0"/>
        <v>0.87272727272727268</v>
      </c>
      <c r="H11" s="68">
        <f t="shared" si="1"/>
        <v>0.94117647058823528</v>
      </c>
      <c r="I11" s="69">
        <v>2</v>
      </c>
      <c r="J11" s="66">
        <v>3</v>
      </c>
      <c r="K11" s="66" t="s">
        <v>775</v>
      </c>
    </row>
    <row r="12" spans="1:11" ht="15.75" x14ac:dyDescent="0.25">
      <c r="A12" s="38" t="s">
        <v>553</v>
      </c>
      <c r="B12" s="38" t="s">
        <v>233</v>
      </c>
      <c r="C12" s="38" t="s">
        <v>106</v>
      </c>
      <c r="D12" s="25" t="s">
        <v>52</v>
      </c>
      <c r="E12" s="32">
        <v>5463</v>
      </c>
      <c r="F12" s="65">
        <v>48</v>
      </c>
      <c r="G12" s="68">
        <f t="shared" si="0"/>
        <v>0.87272727272727268</v>
      </c>
      <c r="H12" s="68">
        <f t="shared" si="1"/>
        <v>0.94117647058823528</v>
      </c>
      <c r="I12" s="69">
        <v>2</v>
      </c>
      <c r="J12" s="66">
        <v>3</v>
      </c>
      <c r="K12" s="66" t="s">
        <v>775</v>
      </c>
    </row>
    <row r="13" spans="1:11" ht="15.75" x14ac:dyDescent="0.25">
      <c r="A13" s="62" t="s">
        <v>554</v>
      </c>
      <c r="B13" s="62" t="s">
        <v>523</v>
      </c>
      <c r="C13" s="62" t="s">
        <v>104</v>
      </c>
      <c r="D13" s="25" t="s">
        <v>52</v>
      </c>
      <c r="E13" s="64">
        <v>5730</v>
      </c>
      <c r="F13" s="74">
        <v>48</v>
      </c>
      <c r="G13" s="68">
        <f t="shared" si="0"/>
        <v>0.87272727272727268</v>
      </c>
      <c r="H13" s="68">
        <f t="shared" si="1"/>
        <v>0.94117647058823528</v>
      </c>
      <c r="I13" s="69">
        <v>2</v>
      </c>
      <c r="J13" s="66">
        <v>3</v>
      </c>
      <c r="K13" s="66" t="s">
        <v>775</v>
      </c>
    </row>
    <row r="14" spans="1:11" ht="15.75" x14ac:dyDescent="0.25">
      <c r="A14" s="38" t="s">
        <v>555</v>
      </c>
      <c r="B14" s="38" t="s">
        <v>368</v>
      </c>
      <c r="C14" s="38" t="s">
        <v>556</v>
      </c>
      <c r="D14" s="25" t="s">
        <v>52</v>
      </c>
      <c r="E14" s="32">
        <v>5315</v>
      </c>
      <c r="F14" s="65">
        <v>47</v>
      </c>
      <c r="G14" s="68">
        <f t="shared" si="0"/>
        <v>0.8545454545454545</v>
      </c>
      <c r="H14" s="68">
        <f t="shared" si="1"/>
        <v>0.92156862745098034</v>
      </c>
      <c r="I14" s="69">
        <v>3</v>
      </c>
      <c r="J14" s="66">
        <v>4</v>
      </c>
      <c r="K14" s="66" t="s">
        <v>775</v>
      </c>
    </row>
    <row r="15" spans="1:11" ht="15.75" x14ac:dyDescent="0.25">
      <c r="A15" s="25" t="s">
        <v>557</v>
      </c>
      <c r="B15" s="25" t="s">
        <v>558</v>
      </c>
      <c r="C15" s="25" t="s">
        <v>49</v>
      </c>
      <c r="D15" s="25" t="s">
        <v>52</v>
      </c>
      <c r="E15" s="64">
        <v>5600</v>
      </c>
      <c r="F15" s="32">
        <v>47</v>
      </c>
      <c r="G15" s="68">
        <f t="shared" si="0"/>
        <v>0.8545454545454545</v>
      </c>
      <c r="H15" s="68">
        <f t="shared" si="1"/>
        <v>0.92156862745098034</v>
      </c>
      <c r="I15" s="69">
        <v>3</v>
      </c>
      <c r="J15" s="66">
        <v>4</v>
      </c>
      <c r="K15" s="66" t="s">
        <v>775</v>
      </c>
    </row>
    <row r="16" spans="1:11" ht="15.75" x14ac:dyDescent="0.25">
      <c r="A16" s="63" t="s">
        <v>559</v>
      </c>
      <c r="B16" s="63" t="s">
        <v>560</v>
      </c>
      <c r="C16" s="63" t="s">
        <v>561</v>
      </c>
      <c r="D16" s="29" t="s">
        <v>52</v>
      </c>
      <c r="E16" s="32">
        <v>5274</v>
      </c>
      <c r="F16" s="64">
        <v>46</v>
      </c>
      <c r="G16" s="68">
        <f t="shared" si="0"/>
        <v>0.83636363636363631</v>
      </c>
      <c r="H16" s="68">
        <f t="shared" si="1"/>
        <v>0.90196078431372551</v>
      </c>
      <c r="I16" s="69">
        <v>4</v>
      </c>
      <c r="J16" s="66">
        <v>5</v>
      </c>
      <c r="K16" s="66" t="s">
        <v>775</v>
      </c>
    </row>
    <row r="17" spans="1:11" ht="15.75" x14ac:dyDescent="0.25">
      <c r="A17" s="25" t="s">
        <v>562</v>
      </c>
      <c r="B17" s="25" t="s">
        <v>563</v>
      </c>
      <c r="C17" s="25" t="s">
        <v>564</v>
      </c>
      <c r="D17" s="25" t="s">
        <v>52</v>
      </c>
      <c r="E17" s="32">
        <v>5369</v>
      </c>
      <c r="F17" s="32">
        <v>44</v>
      </c>
      <c r="G17" s="68">
        <f t="shared" si="0"/>
        <v>0.8</v>
      </c>
      <c r="H17" s="68">
        <f t="shared" si="1"/>
        <v>0.86274509803921573</v>
      </c>
      <c r="I17" s="69">
        <v>5</v>
      </c>
      <c r="J17" s="66">
        <v>6</v>
      </c>
      <c r="K17" s="66" t="s">
        <v>775</v>
      </c>
    </row>
    <row r="18" spans="1:11" ht="15.75" x14ac:dyDescent="0.25">
      <c r="A18" s="38" t="s">
        <v>221</v>
      </c>
      <c r="B18" s="38" t="s">
        <v>18</v>
      </c>
      <c r="C18" s="38" t="s">
        <v>222</v>
      </c>
      <c r="D18" s="25" t="s">
        <v>52</v>
      </c>
      <c r="E18" s="32">
        <v>5461</v>
      </c>
      <c r="F18" s="65">
        <v>44</v>
      </c>
      <c r="G18" s="68">
        <f t="shared" si="0"/>
        <v>0.8</v>
      </c>
      <c r="H18" s="68">
        <f t="shared" si="1"/>
        <v>0.86274509803921573</v>
      </c>
      <c r="I18" s="69">
        <v>5</v>
      </c>
      <c r="J18" s="66">
        <v>6</v>
      </c>
      <c r="K18" s="66" t="s">
        <v>775</v>
      </c>
    </row>
    <row r="19" spans="1:11" ht="15.75" x14ac:dyDescent="0.25">
      <c r="A19" s="38" t="s">
        <v>565</v>
      </c>
      <c r="B19" s="38" t="s">
        <v>18</v>
      </c>
      <c r="C19" s="38" t="s">
        <v>104</v>
      </c>
      <c r="D19" s="25" t="s">
        <v>52</v>
      </c>
      <c r="E19" s="32">
        <v>5696</v>
      </c>
      <c r="F19" s="65">
        <v>44</v>
      </c>
      <c r="G19" s="68">
        <f t="shared" si="0"/>
        <v>0.8</v>
      </c>
      <c r="H19" s="68">
        <f t="shared" si="1"/>
        <v>0.86274509803921573</v>
      </c>
      <c r="I19" s="69">
        <v>5</v>
      </c>
      <c r="J19" s="66">
        <v>6</v>
      </c>
      <c r="K19" s="66" t="s">
        <v>775</v>
      </c>
    </row>
    <row r="20" spans="1:11" ht="15.75" x14ac:dyDescent="0.25">
      <c r="A20" s="63" t="s">
        <v>566</v>
      </c>
      <c r="B20" s="63" t="s">
        <v>16</v>
      </c>
      <c r="C20" s="63" t="s">
        <v>165</v>
      </c>
      <c r="D20" s="29" t="s">
        <v>145</v>
      </c>
      <c r="E20" s="32">
        <v>5434</v>
      </c>
      <c r="F20" s="64">
        <v>43</v>
      </c>
      <c r="G20" s="68">
        <f t="shared" si="0"/>
        <v>0.78181818181818186</v>
      </c>
      <c r="H20" s="68">
        <f t="shared" si="1"/>
        <v>0.84313725490196079</v>
      </c>
      <c r="I20" s="69">
        <v>1</v>
      </c>
      <c r="J20" s="66">
        <v>7</v>
      </c>
      <c r="K20" s="66" t="s">
        <v>775</v>
      </c>
    </row>
    <row r="21" spans="1:11" ht="15.75" x14ac:dyDescent="0.25">
      <c r="A21" s="27" t="s">
        <v>567</v>
      </c>
      <c r="B21" s="25" t="s">
        <v>568</v>
      </c>
      <c r="C21" s="25"/>
      <c r="D21" s="25" t="s">
        <v>52</v>
      </c>
      <c r="E21" s="66">
        <v>5509</v>
      </c>
      <c r="F21" s="32">
        <v>43</v>
      </c>
      <c r="G21" s="68">
        <f t="shared" ref="G21:G34" si="2">F21/$B$1</f>
        <v>0.78181818181818186</v>
      </c>
      <c r="H21" s="68">
        <f t="shared" ref="H21:H34" si="3">F21/$F$5</f>
        <v>0.84313725490196079</v>
      </c>
      <c r="I21" s="69">
        <v>6</v>
      </c>
      <c r="J21" s="66">
        <v>7</v>
      </c>
      <c r="K21" s="66" t="s">
        <v>775</v>
      </c>
    </row>
    <row r="22" spans="1:11" ht="15.75" x14ac:dyDescent="0.25">
      <c r="A22" s="25" t="s">
        <v>569</v>
      </c>
      <c r="B22" s="25" t="s">
        <v>558</v>
      </c>
      <c r="C22" s="25" t="s">
        <v>49</v>
      </c>
      <c r="D22" s="25" t="s">
        <v>145</v>
      </c>
      <c r="E22" s="66">
        <v>5287</v>
      </c>
      <c r="F22" s="32">
        <v>42</v>
      </c>
      <c r="G22" s="68">
        <f t="shared" si="2"/>
        <v>0.76363636363636367</v>
      </c>
      <c r="H22" s="68">
        <f t="shared" si="3"/>
        <v>0.82352941176470584</v>
      </c>
      <c r="I22" s="69">
        <v>2</v>
      </c>
      <c r="J22" s="66">
        <v>8</v>
      </c>
      <c r="K22" s="66" t="s">
        <v>775</v>
      </c>
    </row>
    <row r="23" spans="1:11" ht="15.75" x14ac:dyDescent="0.25">
      <c r="A23" s="33" t="s">
        <v>570</v>
      </c>
      <c r="B23" s="33" t="s">
        <v>383</v>
      </c>
      <c r="C23" s="33" t="s">
        <v>416</v>
      </c>
      <c r="D23" s="25" t="s">
        <v>571</v>
      </c>
      <c r="E23" s="66">
        <v>5327</v>
      </c>
      <c r="F23" s="32">
        <v>41</v>
      </c>
      <c r="G23" s="68">
        <f t="shared" si="2"/>
        <v>0.74545454545454548</v>
      </c>
      <c r="H23" s="68">
        <f t="shared" si="3"/>
        <v>0.80392156862745101</v>
      </c>
      <c r="I23" s="69">
        <v>1</v>
      </c>
      <c r="J23" s="66">
        <v>9</v>
      </c>
      <c r="K23" s="66" t="s">
        <v>775</v>
      </c>
    </row>
    <row r="24" spans="1:11" ht="15.75" x14ac:dyDescent="0.25">
      <c r="A24" s="33" t="s">
        <v>131</v>
      </c>
      <c r="B24" s="33" t="s">
        <v>18</v>
      </c>
      <c r="C24" s="33" t="s">
        <v>40</v>
      </c>
      <c r="D24" s="25" t="s">
        <v>86</v>
      </c>
      <c r="E24" s="66">
        <v>5748</v>
      </c>
      <c r="F24" s="32">
        <v>41</v>
      </c>
      <c r="G24" s="68">
        <f t="shared" si="2"/>
        <v>0.74545454545454548</v>
      </c>
      <c r="H24" s="68">
        <f t="shared" si="3"/>
        <v>0.80392156862745101</v>
      </c>
      <c r="I24" s="69">
        <v>2</v>
      </c>
      <c r="J24" s="66">
        <v>9</v>
      </c>
      <c r="K24" s="66" t="s">
        <v>775</v>
      </c>
    </row>
    <row r="25" spans="1:11" ht="15.75" x14ac:dyDescent="0.25">
      <c r="A25" s="25" t="s">
        <v>572</v>
      </c>
      <c r="B25" s="25" t="s">
        <v>573</v>
      </c>
      <c r="C25" s="25" t="s">
        <v>112</v>
      </c>
      <c r="D25" s="25" t="s">
        <v>145</v>
      </c>
      <c r="E25" s="66">
        <v>5546</v>
      </c>
      <c r="F25" s="32">
        <v>40</v>
      </c>
      <c r="G25" s="68">
        <f t="shared" si="2"/>
        <v>0.72727272727272729</v>
      </c>
      <c r="H25" s="68">
        <f t="shared" si="3"/>
        <v>0.78431372549019607</v>
      </c>
      <c r="I25" s="69">
        <v>3</v>
      </c>
      <c r="J25" s="66">
        <v>10</v>
      </c>
      <c r="K25" s="66" t="s">
        <v>775</v>
      </c>
    </row>
    <row r="26" spans="1:11" ht="15.75" x14ac:dyDescent="0.25">
      <c r="A26" s="33" t="s">
        <v>449</v>
      </c>
      <c r="B26" s="33" t="s">
        <v>157</v>
      </c>
      <c r="C26" s="33" t="s">
        <v>63</v>
      </c>
      <c r="D26" s="25" t="s">
        <v>52</v>
      </c>
      <c r="E26" s="66">
        <v>5565</v>
      </c>
      <c r="F26" s="32">
        <v>40</v>
      </c>
      <c r="G26" s="68">
        <f t="shared" si="2"/>
        <v>0.72727272727272729</v>
      </c>
      <c r="H26" s="68">
        <f t="shared" si="3"/>
        <v>0.78431372549019607</v>
      </c>
      <c r="I26" s="69">
        <v>7</v>
      </c>
      <c r="J26" s="66">
        <v>10</v>
      </c>
      <c r="K26" s="66" t="s">
        <v>775</v>
      </c>
    </row>
    <row r="27" spans="1:11" ht="15.75" x14ac:dyDescent="0.25">
      <c r="A27" s="23" t="s">
        <v>574</v>
      </c>
      <c r="B27" s="23" t="s">
        <v>575</v>
      </c>
      <c r="C27" s="23" t="s">
        <v>164</v>
      </c>
      <c r="D27" s="27" t="s">
        <v>52</v>
      </c>
      <c r="E27" s="66">
        <v>5243</v>
      </c>
      <c r="F27" s="32">
        <v>36</v>
      </c>
      <c r="G27" s="68">
        <f t="shared" si="2"/>
        <v>0.65454545454545454</v>
      </c>
      <c r="H27" s="68">
        <f t="shared" si="3"/>
        <v>0.70588235294117652</v>
      </c>
      <c r="I27" s="69">
        <v>8</v>
      </c>
      <c r="J27" s="66">
        <v>11</v>
      </c>
      <c r="K27" s="66" t="s">
        <v>775</v>
      </c>
    </row>
    <row r="28" spans="1:11" ht="15.75" x14ac:dyDescent="0.25">
      <c r="A28" s="62" t="s">
        <v>576</v>
      </c>
      <c r="B28" s="62" t="s">
        <v>577</v>
      </c>
      <c r="C28" s="62" t="s">
        <v>165</v>
      </c>
      <c r="D28" s="25" t="s">
        <v>86</v>
      </c>
      <c r="E28" s="66">
        <v>5749</v>
      </c>
      <c r="F28" s="32">
        <v>35</v>
      </c>
      <c r="G28" s="68">
        <f t="shared" si="2"/>
        <v>0.63636363636363635</v>
      </c>
      <c r="H28" s="68">
        <f t="shared" si="3"/>
        <v>0.68627450980392157</v>
      </c>
      <c r="I28" s="69">
        <v>3</v>
      </c>
      <c r="J28" s="66">
        <v>12</v>
      </c>
      <c r="K28" s="66" t="s">
        <v>775</v>
      </c>
    </row>
    <row r="29" spans="1:11" ht="15.75" x14ac:dyDescent="0.25">
      <c r="A29" s="27" t="s">
        <v>129</v>
      </c>
      <c r="B29" s="25" t="s">
        <v>20</v>
      </c>
      <c r="C29" s="25" t="s">
        <v>30</v>
      </c>
      <c r="D29" s="25" t="s">
        <v>86</v>
      </c>
      <c r="E29" s="66">
        <v>5500</v>
      </c>
      <c r="F29" s="32">
        <v>34</v>
      </c>
      <c r="G29" s="68">
        <f t="shared" si="2"/>
        <v>0.61818181818181817</v>
      </c>
      <c r="H29" s="68">
        <f t="shared" si="3"/>
        <v>0.66666666666666663</v>
      </c>
      <c r="I29" s="69">
        <v>4</v>
      </c>
      <c r="J29" s="66">
        <v>13</v>
      </c>
      <c r="K29" s="66" t="s">
        <v>775</v>
      </c>
    </row>
    <row r="30" spans="1:11" ht="15.75" x14ac:dyDescent="0.25">
      <c r="A30" s="25" t="s">
        <v>578</v>
      </c>
      <c r="B30" s="25" t="s">
        <v>305</v>
      </c>
      <c r="C30" s="25" t="s">
        <v>17</v>
      </c>
      <c r="D30" s="25" t="s">
        <v>52</v>
      </c>
      <c r="E30" s="66">
        <v>5518</v>
      </c>
      <c r="F30" s="32">
        <v>34</v>
      </c>
      <c r="G30" s="68">
        <f t="shared" si="2"/>
        <v>0.61818181818181817</v>
      </c>
      <c r="H30" s="68">
        <f t="shared" si="3"/>
        <v>0.66666666666666663</v>
      </c>
      <c r="I30" s="69">
        <v>9</v>
      </c>
      <c r="J30" s="66">
        <v>13</v>
      </c>
      <c r="K30" s="66" t="s">
        <v>775</v>
      </c>
    </row>
    <row r="31" spans="1:11" ht="15.75" x14ac:dyDescent="0.25">
      <c r="A31" s="25" t="s">
        <v>579</v>
      </c>
      <c r="B31" s="25" t="s">
        <v>212</v>
      </c>
      <c r="C31" s="25" t="s">
        <v>143</v>
      </c>
      <c r="D31" s="25" t="s">
        <v>52</v>
      </c>
      <c r="E31" s="66">
        <v>5535</v>
      </c>
      <c r="F31" s="32">
        <v>33</v>
      </c>
      <c r="G31" s="68">
        <f t="shared" si="2"/>
        <v>0.6</v>
      </c>
      <c r="H31" s="68">
        <f t="shared" si="3"/>
        <v>0.6470588235294118</v>
      </c>
      <c r="I31" s="69">
        <v>10</v>
      </c>
      <c r="J31" s="66">
        <v>14</v>
      </c>
      <c r="K31" s="66" t="s">
        <v>775</v>
      </c>
    </row>
    <row r="32" spans="1:11" ht="15.75" x14ac:dyDescent="0.25">
      <c r="A32" s="25" t="s">
        <v>580</v>
      </c>
      <c r="B32" s="25" t="s">
        <v>356</v>
      </c>
      <c r="C32" s="25" t="s">
        <v>39</v>
      </c>
      <c r="D32" s="25" t="s">
        <v>86</v>
      </c>
      <c r="E32" s="66">
        <v>5363</v>
      </c>
      <c r="F32" s="32">
        <v>32</v>
      </c>
      <c r="G32" s="68">
        <f t="shared" si="2"/>
        <v>0.58181818181818179</v>
      </c>
      <c r="H32" s="68">
        <f t="shared" si="3"/>
        <v>0.62745098039215685</v>
      </c>
      <c r="I32" s="69">
        <v>5</v>
      </c>
      <c r="J32" s="66">
        <v>15</v>
      </c>
      <c r="K32" s="66" t="s">
        <v>775</v>
      </c>
    </row>
    <row r="33" spans="1:11" ht="15.75" x14ac:dyDescent="0.25">
      <c r="A33" s="62" t="s">
        <v>581</v>
      </c>
      <c r="B33" s="62" t="s">
        <v>582</v>
      </c>
      <c r="C33" s="62" t="s">
        <v>30</v>
      </c>
      <c r="D33" s="25" t="s">
        <v>52</v>
      </c>
      <c r="E33" s="66">
        <v>5290</v>
      </c>
      <c r="F33" s="32">
        <v>31</v>
      </c>
      <c r="G33" s="68">
        <f t="shared" si="2"/>
        <v>0.5636363636363636</v>
      </c>
      <c r="H33" s="68">
        <f t="shared" si="3"/>
        <v>0.60784313725490191</v>
      </c>
      <c r="I33" s="69">
        <v>11</v>
      </c>
      <c r="J33" s="66">
        <v>16</v>
      </c>
      <c r="K33" s="66" t="s">
        <v>775</v>
      </c>
    </row>
    <row r="34" spans="1:11" ht="15.75" x14ac:dyDescent="0.25">
      <c r="A34" s="25" t="s">
        <v>124</v>
      </c>
      <c r="B34" s="25" t="s">
        <v>125</v>
      </c>
      <c r="C34" s="25" t="s">
        <v>30</v>
      </c>
      <c r="D34" s="25" t="s">
        <v>86</v>
      </c>
      <c r="E34" s="66">
        <v>5370</v>
      </c>
      <c r="F34" s="32">
        <v>31</v>
      </c>
      <c r="G34" s="68">
        <f t="shared" si="2"/>
        <v>0.5636363636363636</v>
      </c>
      <c r="H34" s="68">
        <f t="shared" si="3"/>
        <v>0.60784313725490191</v>
      </c>
      <c r="I34" s="69">
        <v>6</v>
      </c>
      <c r="J34" s="66">
        <v>16</v>
      </c>
      <c r="K34" s="66" t="s">
        <v>775</v>
      </c>
    </row>
    <row r="35" spans="1:11" ht="15.75" x14ac:dyDescent="0.25">
      <c r="A35" s="33" t="s">
        <v>583</v>
      </c>
      <c r="B35" s="33" t="s">
        <v>584</v>
      </c>
      <c r="C35" s="33" t="s">
        <v>88</v>
      </c>
      <c r="D35" s="25" t="s">
        <v>52</v>
      </c>
      <c r="E35" s="67">
        <v>5291</v>
      </c>
      <c r="F35" s="32">
        <v>30</v>
      </c>
      <c r="G35" s="68">
        <f t="shared" ref="G35:G60" si="4">F35/$B$1</f>
        <v>0.54545454545454541</v>
      </c>
      <c r="H35" s="68">
        <f t="shared" ref="H35:H60" si="5">F35/$F$5</f>
        <v>0.58823529411764708</v>
      </c>
      <c r="I35" s="69">
        <v>12</v>
      </c>
      <c r="J35" s="66">
        <v>17</v>
      </c>
      <c r="K35" s="66" t="s">
        <v>775</v>
      </c>
    </row>
    <row r="36" spans="1:11" ht="15.75" x14ac:dyDescent="0.25">
      <c r="A36" s="33" t="s">
        <v>585</v>
      </c>
      <c r="B36" s="33" t="s">
        <v>57</v>
      </c>
      <c r="C36" s="33" t="s">
        <v>42</v>
      </c>
      <c r="D36" s="25" t="s">
        <v>51</v>
      </c>
      <c r="E36" s="67">
        <v>5502</v>
      </c>
      <c r="F36" s="32">
        <v>30</v>
      </c>
      <c r="G36" s="68">
        <f t="shared" si="4"/>
        <v>0.54545454545454541</v>
      </c>
      <c r="H36" s="68">
        <f t="shared" si="5"/>
        <v>0.58823529411764708</v>
      </c>
      <c r="I36" s="69">
        <v>1</v>
      </c>
      <c r="J36" s="66">
        <v>17</v>
      </c>
      <c r="K36" s="66" t="s">
        <v>775</v>
      </c>
    </row>
    <row r="37" spans="1:11" ht="15.75" x14ac:dyDescent="0.25">
      <c r="A37" s="27" t="s">
        <v>586</v>
      </c>
      <c r="B37" s="25" t="s">
        <v>216</v>
      </c>
      <c r="C37" s="25" t="s">
        <v>587</v>
      </c>
      <c r="D37" s="25" t="s">
        <v>52</v>
      </c>
      <c r="E37" s="32">
        <v>5655</v>
      </c>
      <c r="F37" s="32">
        <v>30</v>
      </c>
      <c r="G37" s="68">
        <f t="shared" si="4"/>
        <v>0.54545454545454541</v>
      </c>
      <c r="H37" s="68">
        <f t="shared" si="5"/>
        <v>0.58823529411764708</v>
      </c>
      <c r="I37" s="69">
        <v>12</v>
      </c>
      <c r="J37" s="66">
        <v>17</v>
      </c>
      <c r="K37" s="66" t="s">
        <v>775</v>
      </c>
    </row>
    <row r="38" spans="1:11" ht="15.75" x14ac:dyDescent="0.25">
      <c r="A38" s="27" t="s">
        <v>133</v>
      </c>
      <c r="B38" s="25" t="s">
        <v>65</v>
      </c>
      <c r="C38" s="25" t="s">
        <v>134</v>
      </c>
      <c r="D38" s="25" t="s">
        <v>85</v>
      </c>
      <c r="E38" s="32">
        <v>5374</v>
      </c>
      <c r="F38" s="32">
        <v>29</v>
      </c>
      <c r="G38" s="68">
        <f t="shared" si="4"/>
        <v>0.52727272727272723</v>
      </c>
      <c r="H38" s="68">
        <f t="shared" si="5"/>
        <v>0.56862745098039214</v>
      </c>
      <c r="I38" s="69">
        <v>1</v>
      </c>
      <c r="J38" s="66">
        <v>18</v>
      </c>
      <c r="K38" s="66" t="s">
        <v>775</v>
      </c>
    </row>
    <row r="39" spans="1:11" ht="15.75" x14ac:dyDescent="0.25">
      <c r="A39" s="25" t="s">
        <v>588</v>
      </c>
      <c r="B39" s="25" t="s">
        <v>589</v>
      </c>
      <c r="C39" s="25" t="s">
        <v>590</v>
      </c>
      <c r="D39" s="25" t="s">
        <v>86</v>
      </c>
      <c r="E39" s="32">
        <v>5310</v>
      </c>
      <c r="F39" s="32">
        <v>27</v>
      </c>
      <c r="G39" s="68">
        <f t="shared" si="4"/>
        <v>0.49090909090909091</v>
      </c>
      <c r="H39" s="68">
        <f t="shared" si="5"/>
        <v>0.52941176470588236</v>
      </c>
      <c r="I39" s="69">
        <v>7</v>
      </c>
      <c r="J39" s="66">
        <v>19</v>
      </c>
      <c r="K39" s="66"/>
    </row>
    <row r="40" spans="1:11" ht="15.75" x14ac:dyDescent="0.25">
      <c r="A40" s="62" t="s">
        <v>126</v>
      </c>
      <c r="B40" s="62" t="s">
        <v>200</v>
      </c>
      <c r="C40" s="62" t="s">
        <v>25</v>
      </c>
      <c r="D40" s="25" t="s">
        <v>86</v>
      </c>
      <c r="E40" s="32">
        <v>5277</v>
      </c>
      <c r="F40" s="32">
        <v>26</v>
      </c>
      <c r="G40" s="68">
        <f t="shared" si="4"/>
        <v>0.47272727272727272</v>
      </c>
      <c r="H40" s="68">
        <f t="shared" si="5"/>
        <v>0.50980392156862742</v>
      </c>
      <c r="I40" s="69">
        <v>8</v>
      </c>
      <c r="J40" s="66">
        <v>20</v>
      </c>
    </row>
    <row r="41" spans="1:11" ht="15.75" x14ac:dyDescent="0.25">
      <c r="A41" s="25" t="s">
        <v>139</v>
      </c>
      <c r="B41" s="25" t="s">
        <v>90</v>
      </c>
      <c r="C41" s="25" t="s">
        <v>112</v>
      </c>
      <c r="D41" s="25" t="s">
        <v>145</v>
      </c>
      <c r="E41" s="32">
        <v>5521</v>
      </c>
      <c r="F41" s="32">
        <v>26</v>
      </c>
      <c r="G41" s="68">
        <f t="shared" si="4"/>
        <v>0.47272727272727272</v>
      </c>
      <c r="H41" s="68">
        <f t="shared" si="5"/>
        <v>0.50980392156862742</v>
      </c>
      <c r="I41" s="69">
        <v>4</v>
      </c>
      <c r="J41" s="66">
        <v>20</v>
      </c>
    </row>
    <row r="42" spans="1:11" ht="15.75" x14ac:dyDescent="0.25">
      <c r="A42" s="62" t="s">
        <v>591</v>
      </c>
      <c r="B42" s="62" t="s">
        <v>132</v>
      </c>
      <c r="C42" s="62" t="s">
        <v>592</v>
      </c>
      <c r="D42" s="25" t="s">
        <v>86</v>
      </c>
      <c r="E42" s="32">
        <v>5555</v>
      </c>
      <c r="F42" s="32">
        <v>26</v>
      </c>
      <c r="G42" s="68">
        <f t="shared" si="4"/>
        <v>0.47272727272727272</v>
      </c>
      <c r="H42" s="68">
        <f t="shared" si="5"/>
        <v>0.50980392156862742</v>
      </c>
      <c r="I42" s="69">
        <v>8</v>
      </c>
      <c r="J42" s="66">
        <v>20</v>
      </c>
    </row>
    <row r="43" spans="1:11" ht="15.75" x14ac:dyDescent="0.25">
      <c r="A43" s="62" t="s">
        <v>142</v>
      </c>
      <c r="B43" s="62" t="s">
        <v>91</v>
      </c>
      <c r="C43" s="62" t="s">
        <v>32</v>
      </c>
      <c r="D43" s="25" t="s">
        <v>86</v>
      </c>
      <c r="E43" s="32">
        <v>5637</v>
      </c>
      <c r="F43" s="32">
        <v>26</v>
      </c>
      <c r="G43" s="68">
        <f t="shared" si="4"/>
        <v>0.47272727272727272</v>
      </c>
      <c r="H43" s="68">
        <f t="shared" si="5"/>
        <v>0.50980392156862742</v>
      </c>
      <c r="I43" s="69">
        <v>8</v>
      </c>
      <c r="J43" s="66">
        <v>20</v>
      </c>
    </row>
    <row r="44" spans="1:11" ht="15.75" x14ac:dyDescent="0.25">
      <c r="A44" s="62" t="s">
        <v>593</v>
      </c>
      <c r="B44" s="62" t="s">
        <v>184</v>
      </c>
      <c r="C44" s="62" t="s">
        <v>594</v>
      </c>
      <c r="D44" s="25" t="s">
        <v>52</v>
      </c>
      <c r="E44" s="32">
        <v>5225</v>
      </c>
      <c r="F44" s="32">
        <v>25</v>
      </c>
      <c r="G44" s="68">
        <f t="shared" si="4"/>
        <v>0.45454545454545453</v>
      </c>
      <c r="H44" s="68">
        <f t="shared" si="5"/>
        <v>0.49019607843137253</v>
      </c>
      <c r="I44" s="69">
        <v>13</v>
      </c>
      <c r="J44" s="66">
        <v>21</v>
      </c>
    </row>
    <row r="45" spans="1:11" ht="15.75" x14ac:dyDescent="0.25">
      <c r="A45" s="25" t="s">
        <v>595</v>
      </c>
      <c r="B45" s="25" t="s">
        <v>84</v>
      </c>
      <c r="C45" s="25" t="s">
        <v>173</v>
      </c>
      <c r="D45" s="25" t="s">
        <v>86</v>
      </c>
      <c r="E45" s="88">
        <v>5483</v>
      </c>
      <c r="F45" s="32">
        <v>25</v>
      </c>
      <c r="G45" s="68">
        <f t="shared" si="4"/>
        <v>0.45454545454545453</v>
      </c>
      <c r="H45" s="68">
        <f t="shared" si="5"/>
        <v>0.49019607843137253</v>
      </c>
      <c r="I45" s="69">
        <v>9</v>
      </c>
      <c r="J45" s="66">
        <v>21</v>
      </c>
    </row>
    <row r="46" spans="1:11" ht="15.75" x14ac:dyDescent="0.25">
      <c r="A46" s="29" t="s">
        <v>596</v>
      </c>
      <c r="B46" s="23" t="s">
        <v>597</v>
      </c>
      <c r="C46" s="23" t="s">
        <v>598</v>
      </c>
      <c r="D46" s="23" t="s">
        <v>53</v>
      </c>
      <c r="E46" s="88">
        <v>5426</v>
      </c>
      <c r="F46" s="32">
        <v>24</v>
      </c>
      <c r="G46" s="68">
        <f t="shared" si="4"/>
        <v>0.43636363636363634</v>
      </c>
      <c r="H46" s="68">
        <f t="shared" si="5"/>
        <v>0.47058823529411764</v>
      </c>
      <c r="I46" s="69">
        <v>1</v>
      </c>
      <c r="J46" s="66">
        <v>22</v>
      </c>
    </row>
    <row r="47" spans="1:11" ht="15.75" x14ac:dyDescent="0.25">
      <c r="A47" s="25" t="s">
        <v>135</v>
      </c>
      <c r="B47" s="25" t="s">
        <v>136</v>
      </c>
      <c r="C47" s="25" t="s">
        <v>137</v>
      </c>
      <c r="D47" s="25" t="s">
        <v>52</v>
      </c>
      <c r="E47" s="88">
        <v>5547</v>
      </c>
      <c r="F47" s="32">
        <v>24</v>
      </c>
      <c r="G47" s="68">
        <f t="shared" si="4"/>
        <v>0.43636363636363634</v>
      </c>
      <c r="H47" s="68">
        <f t="shared" si="5"/>
        <v>0.47058823529411764</v>
      </c>
      <c r="I47" s="69">
        <v>14</v>
      </c>
      <c r="J47" s="66">
        <v>22</v>
      </c>
    </row>
    <row r="48" spans="1:11" ht="15.75" x14ac:dyDescent="0.25">
      <c r="A48" s="25" t="s">
        <v>599</v>
      </c>
      <c r="B48" s="25" t="s">
        <v>162</v>
      </c>
      <c r="C48" s="25" t="s">
        <v>600</v>
      </c>
      <c r="D48" s="25" t="s">
        <v>52</v>
      </c>
      <c r="E48" s="88">
        <v>5689</v>
      </c>
      <c r="F48" s="32">
        <v>24</v>
      </c>
      <c r="G48" s="68">
        <f t="shared" si="4"/>
        <v>0.43636363636363634</v>
      </c>
      <c r="H48" s="68">
        <f t="shared" si="5"/>
        <v>0.47058823529411764</v>
      </c>
      <c r="I48" s="69">
        <v>14</v>
      </c>
      <c r="J48" s="66">
        <v>22</v>
      </c>
    </row>
    <row r="49" spans="1:10" ht="15.75" x14ac:dyDescent="0.25">
      <c r="A49" s="25" t="s">
        <v>601</v>
      </c>
      <c r="B49" s="25" t="s">
        <v>31</v>
      </c>
      <c r="C49" s="25" t="s">
        <v>602</v>
      </c>
      <c r="D49" s="25" t="s">
        <v>86</v>
      </c>
      <c r="E49" s="88">
        <v>5215</v>
      </c>
      <c r="F49" s="32">
        <v>23</v>
      </c>
      <c r="G49" s="68">
        <f t="shared" si="4"/>
        <v>0.41818181818181815</v>
      </c>
      <c r="H49" s="68">
        <f t="shared" si="5"/>
        <v>0.45098039215686275</v>
      </c>
      <c r="I49" s="69">
        <v>10</v>
      </c>
      <c r="J49" s="66">
        <v>23</v>
      </c>
    </row>
    <row r="50" spans="1:10" ht="15.75" x14ac:dyDescent="0.25">
      <c r="A50" s="25" t="s">
        <v>603</v>
      </c>
      <c r="B50" s="25" t="s">
        <v>604</v>
      </c>
      <c r="C50" s="25" t="s">
        <v>605</v>
      </c>
      <c r="D50" s="25" t="s">
        <v>52</v>
      </c>
      <c r="E50" s="88">
        <v>5320</v>
      </c>
      <c r="F50" s="32">
        <v>23</v>
      </c>
      <c r="G50" s="68">
        <f t="shared" si="4"/>
        <v>0.41818181818181815</v>
      </c>
      <c r="H50" s="68">
        <f t="shared" si="5"/>
        <v>0.45098039215686275</v>
      </c>
      <c r="I50" s="69">
        <v>15</v>
      </c>
      <c r="J50" s="66">
        <v>23</v>
      </c>
    </row>
    <row r="51" spans="1:10" ht="15.75" x14ac:dyDescent="0.25">
      <c r="A51" s="29" t="s">
        <v>606</v>
      </c>
      <c r="B51" s="23" t="s">
        <v>57</v>
      </c>
      <c r="C51" s="23" t="s">
        <v>101</v>
      </c>
      <c r="D51" s="23" t="s">
        <v>86</v>
      </c>
      <c r="E51" s="88">
        <v>5449</v>
      </c>
      <c r="F51" s="32">
        <v>23</v>
      </c>
      <c r="G51" s="68">
        <f t="shared" si="4"/>
        <v>0.41818181818181815</v>
      </c>
      <c r="H51" s="68">
        <f t="shared" si="5"/>
        <v>0.45098039215686275</v>
      </c>
      <c r="I51" s="69">
        <v>10</v>
      </c>
      <c r="J51" s="66">
        <v>23</v>
      </c>
    </row>
    <row r="52" spans="1:10" ht="15.75" x14ac:dyDescent="0.25">
      <c r="A52" s="25" t="s">
        <v>607</v>
      </c>
      <c r="B52" s="25" t="s">
        <v>117</v>
      </c>
      <c r="C52" s="25" t="s">
        <v>42</v>
      </c>
      <c r="D52" s="25" t="s">
        <v>263</v>
      </c>
      <c r="E52" s="88">
        <v>5297</v>
      </c>
      <c r="F52" s="32">
        <v>22</v>
      </c>
      <c r="G52" s="68">
        <f t="shared" si="4"/>
        <v>0.4</v>
      </c>
      <c r="H52" s="68">
        <f t="shared" si="5"/>
        <v>0.43137254901960786</v>
      </c>
      <c r="I52" s="69">
        <v>1</v>
      </c>
      <c r="J52" s="66">
        <v>24</v>
      </c>
    </row>
    <row r="53" spans="1:10" ht="15.75" x14ac:dyDescent="0.25">
      <c r="A53" s="29" t="s">
        <v>608</v>
      </c>
      <c r="B53" s="23" t="s">
        <v>609</v>
      </c>
      <c r="C53" s="23" t="s">
        <v>610</v>
      </c>
      <c r="D53" s="23" t="s">
        <v>53</v>
      </c>
      <c r="E53" s="88">
        <v>5703</v>
      </c>
      <c r="F53" s="32">
        <v>22</v>
      </c>
      <c r="G53" s="68">
        <f t="shared" si="4"/>
        <v>0.4</v>
      </c>
      <c r="H53" s="68">
        <f t="shared" si="5"/>
        <v>0.43137254901960786</v>
      </c>
      <c r="I53" s="69">
        <v>2</v>
      </c>
      <c r="J53" s="66">
        <v>24</v>
      </c>
    </row>
    <row r="54" spans="1:10" ht="15.75" x14ac:dyDescent="0.25">
      <c r="A54" s="25" t="s">
        <v>611</v>
      </c>
      <c r="B54" s="25" t="s">
        <v>209</v>
      </c>
      <c r="C54" s="25" t="s">
        <v>183</v>
      </c>
      <c r="D54" s="25" t="s">
        <v>86</v>
      </c>
      <c r="E54" s="88">
        <v>5714</v>
      </c>
      <c r="F54" s="32">
        <v>22</v>
      </c>
      <c r="G54" s="68">
        <f t="shared" si="4"/>
        <v>0.4</v>
      </c>
      <c r="H54" s="68">
        <f t="shared" si="5"/>
        <v>0.43137254901960786</v>
      </c>
      <c r="I54" s="69">
        <v>11</v>
      </c>
      <c r="J54" s="66">
        <v>24</v>
      </c>
    </row>
    <row r="55" spans="1:10" ht="15.75" x14ac:dyDescent="0.25">
      <c r="A55" s="23" t="s">
        <v>612</v>
      </c>
      <c r="B55" s="23" t="s">
        <v>132</v>
      </c>
      <c r="C55" s="23" t="s">
        <v>119</v>
      </c>
      <c r="D55" s="23" t="s">
        <v>86</v>
      </c>
      <c r="E55" s="88">
        <v>5592</v>
      </c>
      <c r="F55" s="32">
        <v>21</v>
      </c>
      <c r="G55" s="68">
        <f t="shared" si="4"/>
        <v>0.38181818181818183</v>
      </c>
      <c r="H55" s="68">
        <f t="shared" si="5"/>
        <v>0.41176470588235292</v>
      </c>
      <c r="I55" s="69">
        <v>12</v>
      </c>
      <c r="J55" s="66">
        <v>25</v>
      </c>
    </row>
    <row r="56" spans="1:10" ht="15.75" x14ac:dyDescent="0.25">
      <c r="A56" s="25" t="s">
        <v>613</v>
      </c>
      <c r="B56" s="25" t="s">
        <v>20</v>
      </c>
      <c r="C56" s="25" t="s">
        <v>186</v>
      </c>
      <c r="D56" s="27" t="s">
        <v>52</v>
      </c>
      <c r="E56" s="88">
        <v>5636</v>
      </c>
      <c r="F56" s="32">
        <v>21</v>
      </c>
      <c r="G56" s="68">
        <f t="shared" si="4"/>
        <v>0.38181818181818183</v>
      </c>
      <c r="H56" s="68">
        <f t="shared" si="5"/>
        <v>0.41176470588235292</v>
      </c>
      <c r="I56" s="69">
        <v>16</v>
      </c>
      <c r="J56" s="66">
        <v>25</v>
      </c>
    </row>
    <row r="57" spans="1:10" ht="15.75" x14ac:dyDescent="0.25">
      <c r="A57" s="25" t="s">
        <v>614</v>
      </c>
      <c r="B57" s="25" t="s">
        <v>100</v>
      </c>
      <c r="C57" s="25" t="s">
        <v>112</v>
      </c>
      <c r="D57" s="25" t="s">
        <v>52</v>
      </c>
      <c r="E57" s="88">
        <v>5640</v>
      </c>
      <c r="F57" s="32">
        <v>21</v>
      </c>
      <c r="G57" s="68">
        <f t="shared" si="4"/>
        <v>0.38181818181818183</v>
      </c>
      <c r="H57" s="68">
        <f t="shared" si="5"/>
        <v>0.41176470588235292</v>
      </c>
      <c r="I57" s="69">
        <v>16</v>
      </c>
      <c r="J57" s="66">
        <v>25</v>
      </c>
    </row>
    <row r="58" spans="1:10" ht="15.75" x14ac:dyDescent="0.25">
      <c r="A58" s="25" t="s">
        <v>121</v>
      </c>
      <c r="B58" s="25" t="s">
        <v>122</v>
      </c>
      <c r="C58" s="25" t="s">
        <v>123</v>
      </c>
      <c r="D58" s="25" t="s">
        <v>52</v>
      </c>
      <c r="E58" s="88">
        <v>5340</v>
      </c>
      <c r="F58" s="32">
        <v>19</v>
      </c>
      <c r="G58" s="68">
        <f t="shared" si="4"/>
        <v>0.34545454545454546</v>
      </c>
      <c r="H58" s="68">
        <f t="shared" si="5"/>
        <v>0.37254901960784315</v>
      </c>
      <c r="I58" s="69">
        <v>17</v>
      </c>
      <c r="J58" s="66">
        <v>26</v>
      </c>
    </row>
    <row r="59" spans="1:10" ht="15.75" x14ac:dyDescent="0.25">
      <c r="A59" s="25" t="s">
        <v>615</v>
      </c>
      <c r="B59" s="25" t="s">
        <v>117</v>
      </c>
      <c r="C59" s="25" t="s">
        <v>19</v>
      </c>
      <c r="D59" s="25" t="s">
        <v>85</v>
      </c>
      <c r="E59" s="88">
        <v>5537</v>
      </c>
      <c r="F59" s="32">
        <v>19</v>
      </c>
      <c r="G59" s="68">
        <f t="shared" si="4"/>
        <v>0.34545454545454546</v>
      </c>
      <c r="H59" s="68">
        <f t="shared" si="5"/>
        <v>0.37254901960784315</v>
      </c>
      <c r="I59" s="69">
        <v>2</v>
      </c>
      <c r="J59" s="66">
        <v>26</v>
      </c>
    </row>
    <row r="60" spans="1:10" ht="15.75" x14ac:dyDescent="0.25">
      <c r="A60" s="23" t="s">
        <v>616</v>
      </c>
      <c r="B60" s="23" t="s">
        <v>497</v>
      </c>
      <c r="C60" s="23" t="s">
        <v>119</v>
      </c>
      <c r="D60" s="23" t="s">
        <v>52</v>
      </c>
      <c r="E60" s="88">
        <v>5333</v>
      </c>
      <c r="F60" s="32">
        <v>15</v>
      </c>
      <c r="G60" s="68">
        <f t="shared" si="4"/>
        <v>0.27272727272727271</v>
      </c>
      <c r="H60" s="68">
        <f t="shared" si="5"/>
        <v>0.29411764705882354</v>
      </c>
      <c r="I60" s="69">
        <v>18</v>
      </c>
      <c r="J60" s="66">
        <v>27</v>
      </c>
    </row>
    <row r="61" spans="1:10" x14ac:dyDescent="0.25">
      <c r="A61" s="5"/>
      <c r="B61" s="5"/>
      <c r="C61" s="5"/>
      <c r="D61" s="5"/>
      <c r="E61" s="8"/>
      <c r="F61" s="21"/>
      <c r="G61" s="9"/>
      <c r="H61" s="9"/>
      <c r="I61" s="43"/>
    </row>
    <row r="62" spans="1:10" x14ac:dyDescent="0.25">
      <c r="A62" s="5"/>
      <c r="B62" s="5"/>
      <c r="C62" s="5"/>
      <c r="D62" s="5"/>
      <c r="E62" s="8"/>
      <c r="F62" s="21"/>
      <c r="G62" s="9"/>
      <c r="H62" s="9"/>
      <c r="I62" s="43"/>
    </row>
    <row r="63" spans="1:10" x14ac:dyDescent="0.25">
      <c r="A63" s="17"/>
      <c r="B63" s="17"/>
      <c r="C63" s="17"/>
      <c r="D63" s="17"/>
      <c r="E63" s="8"/>
      <c r="F63" s="21"/>
      <c r="G63" s="9"/>
      <c r="H63" s="9"/>
      <c r="I63" s="43"/>
    </row>
    <row r="64" spans="1:10" x14ac:dyDescent="0.25">
      <c r="A64" s="5"/>
      <c r="B64" s="5"/>
      <c r="C64" s="5"/>
      <c r="D64" s="5"/>
      <c r="E64" s="8"/>
      <c r="F64" s="21"/>
      <c r="G64" s="9"/>
      <c r="H64" s="9"/>
      <c r="I64" s="43"/>
    </row>
    <row r="65" spans="1:9" x14ac:dyDescent="0.25">
      <c r="A65" s="5"/>
      <c r="B65" s="5"/>
      <c r="C65" s="5"/>
      <c r="D65" s="5"/>
      <c r="E65" s="8"/>
      <c r="F65" s="21"/>
      <c r="G65" s="9"/>
      <c r="H65" s="9"/>
      <c r="I65" s="43"/>
    </row>
    <row r="66" spans="1:9" x14ac:dyDescent="0.25">
      <c r="A66" s="5"/>
      <c r="B66" s="5"/>
      <c r="C66" s="5"/>
      <c r="D66" s="5"/>
      <c r="E66" s="8"/>
      <c r="F66" s="21"/>
      <c r="G66" s="9"/>
      <c r="H66" s="9"/>
      <c r="I66" s="43"/>
    </row>
    <row r="67" spans="1:9" x14ac:dyDescent="0.25">
      <c r="A67" s="5"/>
      <c r="B67" s="5"/>
      <c r="C67" s="5"/>
      <c r="D67" s="5"/>
      <c r="E67" s="8"/>
      <c r="F67" s="21"/>
      <c r="G67" s="9"/>
      <c r="H67" s="9"/>
      <c r="I67" s="43"/>
    </row>
    <row r="68" spans="1:9" x14ac:dyDescent="0.25">
      <c r="A68" s="14"/>
      <c r="B68" s="8"/>
      <c r="C68" s="8"/>
      <c r="D68" s="8"/>
      <c r="E68" s="8"/>
      <c r="F68" s="21"/>
      <c r="G68" s="9"/>
      <c r="H68" s="9"/>
      <c r="I68" s="43"/>
    </row>
    <row r="69" spans="1:9" x14ac:dyDescent="0.25">
      <c r="A69" s="14"/>
      <c r="B69" s="8"/>
      <c r="C69" s="8"/>
      <c r="D69" s="8"/>
      <c r="E69" s="8"/>
      <c r="F69" s="21"/>
      <c r="G69" s="9"/>
      <c r="H69" s="9"/>
      <c r="I69" s="43"/>
    </row>
  </sheetData>
  <autoFilter ref="A3:J60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25">
      <sortCondition descending="1" ref="F3:F25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4"/>
  <sheetViews>
    <sheetView workbookViewId="0">
      <selection activeCell="O36" sqref="O36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9.7109375" style="1" customWidth="1"/>
    <col min="4" max="4" width="37.28515625" style="7" bestFit="1" customWidth="1"/>
    <col min="5" max="5" width="8" style="3" bestFit="1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10.28515625" style="45" customWidth="1"/>
    <col min="10" max="10" width="8.28515625" style="3" bestFit="1" customWidth="1"/>
    <col min="11" max="11" width="12" style="3" bestFit="1" customWidth="1"/>
    <col min="12" max="16384" width="9.140625" style="1"/>
  </cols>
  <sheetData>
    <row r="1" spans="1:11" x14ac:dyDescent="0.25">
      <c r="A1" s="11" t="s">
        <v>5</v>
      </c>
      <c r="B1" s="10">
        <v>63.5</v>
      </c>
      <c r="C1" s="11"/>
      <c r="D1" s="13"/>
      <c r="E1" s="10"/>
      <c r="F1" s="10"/>
      <c r="G1" s="10"/>
      <c r="H1" s="10"/>
      <c r="I1" s="41"/>
      <c r="J1" s="10"/>
      <c r="K1" s="10"/>
    </row>
    <row r="2" spans="1:11" ht="14.45" x14ac:dyDescent="0.3">
      <c r="A2" s="11"/>
      <c r="B2" s="11"/>
      <c r="C2" s="11"/>
      <c r="D2" s="13"/>
      <c r="E2" s="10"/>
      <c r="F2" s="10"/>
      <c r="G2" s="10"/>
      <c r="H2" s="10"/>
      <c r="I2" s="41"/>
      <c r="J2" s="10"/>
      <c r="K2" s="10"/>
    </row>
    <row r="3" spans="1:11" x14ac:dyDescent="0.25">
      <c r="A3" s="89" t="s">
        <v>1</v>
      </c>
      <c r="B3" s="89" t="s">
        <v>2</v>
      </c>
      <c r="C3" s="89" t="s">
        <v>3</v>
      </c>
      <c r="D3" s="89" t="s">
        <v>4</v>
      </c>
      <c r="E3" s="89" t="s">
        <v>0</v>
      </c>
      <c r="F3" s="89" t="s">
        <v>6</v>
      </c>
      <c r="G3" s="89"/>
      <c r="H3" s="89"/>
      <c r="I3" s="93" t="s">
        <v>7</v>
      </c>
      <c r="J3" s="94"/>
      <c r="K3" s="92" t="s">
        <v>14</v>
      </c>
    </row>
    <row r="4" spans="1:11" x14ac:dyDescent="0.25">
      <c r="A4" s="89"/>
      <c r="B4" s="89"/>
      <c r="C4" s="89"/>
      <c r="D4" s="89"/>
      <c r="E4" s="89"/>
      <c r="F4" s="12" t="s">
        <v>8</v>
      </c>
      <c r="G4" s="12" t="s">
        <v>9</v>
      </c>
      <c r="H4" s="12" t="s">
        <v>10</v>
      </c>
      <c r="I4" s="42" t="s">
        <v>11</v>
      </c>
      <c r="J4" s="40" t="s">
        <v>12</v>
      </c>
      <c r="K4" s="92"/>
    </row>
    <row r="5" spans="1:11" ht="15.75" x14ac:dyDescent="0.25">
      <c r="A5" s="63" t="s">
        <v>617</v>
      </c>
      <c r="B5" s="63" t="s">
        <v>618</v>
      </c>
      <c r="C5" s="63" t="s">
        <v>619</v>
      </c>
      <c r="D5" s="29" t="s">
        <v>50</v>
      </c>
      <c r="E5" s="64">
        <v>5599</v>
      </c>
      <c r="F5" s="64">
        <v>50</v>
      </c>
      <c r="G5" s="68">
        <f>F5/$B$1</f>
        <v>0.78740157480314965</v>
      </c>
      <c r="H5" s="68"/>
      <c r="I5" s="69">
        <v>1</v>
      </c>
      <c r="J5" s="66">
        <v>1</v>
      </c>
      <c r="K5" s="66" t="s">
        <v>775</v>
      </c>
    </row>
    <row r="6" spans="1:11" ht="15.75" x14ac:dyDescent="0.25">
      <c r="A6" s="63" t="s">
        <v>620</v>
      </c>
      <c r="B6" s="63" t="s">
        <v>57</v>
      </c>
      <c r="C6" s="63" t="s">
        <v>101</v>
      </c>
      <c r="D6" s="29" t="s">
        <v>85</v>
      </c>
      <c r="E6" s="64">
        <v>5604</v>
      </c>
      <c r="F6" s="64">
        <v>50</v>
      </c>
      <c r="G6" s="68">
        <f t="shared" ref="G6:G15" si="0">F6/$B$1</f>
        <v>0.78740157480314965</v>
      </c>
      <c r="H6" s="68">
        <f>F6/$F$5</f>
        <v>1</v>
      </c>
      <c r="I6" s="69">
        <v>1</v>
      </c>
      <c r="J6" s="66">
        <v>1</v>
      </c>
      <c r="K6" s="66" t="s">
        <v>775</v>
      </c>
    </row>
    <row r="7" spans="1:11" ht="15.75" x14ac:dyDescent="0.25">
      <c r="A7" s="38" t="s">
        <v>621</v>
      </c>
      <c r="B7" s="38" t="s">
        <v>622</v>
      </c>
      <c r="C7" s="38" t="s">
        <v>623</v>
      </c>
      <c r="D7" s="25" t="s">
        <v>50</v>
      </c>
      <c r="E7" s="32">
        <v>5653</v>
      </c>
      <c r="F7" s="65">
        <v>50</v>
      </c>
      <c r="G7" s="68">
        <f t="shared" si="0"/>
        <v>0.78740157480314965</v>
      </c>
      <c r="H7" s="68">
        <f t="shared" ref="H7:H15" si="1">F7/$F$5</f>
        <v>1</v>
      </c>
      <c r="I7" s="69">
        <v>1</v>
      </c>
      <c r="J7" s="66">
        <v>1</v>
      </c>
      <c r="K7" s="66" t="s">
        <v>775</v>
      </c>
    </row>
    <row r="8" spans="1:11" ht="15.75" x14ac:dyDescent="0.25">
      <c r="A8" s="63" t="s">
        <v>624</v>
      </c>
      <c r="B8" s="63" t="s">
        <v>625</v>
      </c>
      <c r="C8" s="63" t="s">
        <v>172</v>
      </c>
      <c r="D8" s="29" t="s">
        <v>50</v>
      </c>
      <c r="E8" s="32">
        <v>5397</v>
      </c>
      <c r="F8" s="64">
        <v>49</v>
      </c>
      <c r="G8" s="68">
        <f t="shared" si="0"/>
        <v>0.77165354330708658</v>
      </c>
      <c r="H8" s="68">
        <f t="shared" si="1"/>
        <v>0.98</v>
      </c>
      <c r="I8" s="69">
        <v>2</v>
      </c>
      <c r="J8" s="66">
        <v>2</v>
      </c>
      <c r="K8" s="66" t="s">
        <v>775</v>
      </c>
    </row>
    <row r="9" spans="1:11" ht="15.75" x14ac:dyDescent="0.25">
      <c r="A9" s="63" t="s">
        <v>626</v>
      </c>
      <c r="B9" s="63" t="s">
        <v>627</v>
      </c>
      <c r="C9" s="63" t="s">
        <v>628</v>
      </c>
      <c r="D9" s="29" t="s">
        <v>50</v>
      </c>
      <c r="E9" s="32">
        <v>5298</v>
      </c>
      <c r="F9" s="64">
        <v>48</v>
      </c>
      <c r="G9" s="68">
        <f t="shared" si="0"/>
        <v>0.75590551181102361</v>
      </c>
      <c r="H9" s="68">
        <f t="shared" si="1"/>
        <v>0.96</v>
      </c>
      <c r="I9" s="69">
        <v>3</v>
      </c>
      <c r="J9" s="66">
        <v>3</v>
      </c>
      <c r="K9" s="66" t="s">
        <v>775</v>
      </c>
    </row>
    <row r="10" spans="1:11" ht="15.75" x14ac:dyDescent="0.25">
      <c r="A10" s="27" t="s">
        <v>629</v>
      </c>
      <c r="B10" s="27" t="s">
        <v>207</v>
      </c>
      <c r="C10" s="27" t="s">
        <v>173</v>
      </c>
      <c r="D10" s="27" t="s">
        <v>85</v>
      </c>
      <c r="E10" s="32">
        <v>5411</v>
      </c>
      <c r="F10" s="66">
        <v>46</v>
      </c>
      <c r="G10" s="68">
        <f t="shared" si="0"/>
        <v>0.72440944881889768</v>
      </c>
      <c r="H10" s="68">
        <f t="shared" si="1"/>
        <v>0.92</v>
      </c>
      <c r="I10" s="69">
        <v>2</v>
      </c>
      <c r="J10" s="66">
        <v>4</v>
      </c>
      <c r="K10" s="66" t="s">
        <v>775</v>
      </c>
    </row>
    <row r="11" spans="1:11" ht="15.75" x14ac:dyDescent="0.25">
      <c r="A11" s="38" t="s">
        <v>630</v>
      </c>
      <c r="B11" s="38" t="s">
        <v>631</v>
      </c>
      <c r="C11" s="38" t="s">
        <v>234</v>
      </c>
      <c r="D11" s="25" t="s">
        <v>85</v>
      </c>
      <c r="E11" s="32">
        <v>5619</v>
      </c>
      <c r="F11" s="65">
        <v>46</v>
      </c>
      <c r="G11" s="68">
        <f t="shared" si="0"/>
        <v>0.72440944881889768</v>
      </c>
      <c r="H11" s="68">
        <f t="shared" si="1"/>
        <v>0.92</v>
      </c>
      <c r="I11" s="69">
        <v>2</v>
      </c>
      <c r="J11" s="66">
        <v>4</v>
      </c>
      <c r="K11" s="66" t="s">
        <v>775</v>
      </c>
    </row>
    <row r="12" spans="1:11" ht="15.75" x14ac:dyDescent="0.25">
      <c r="A12" s="38" t="s">
        <v>632</v>
      </c>
      <c r="B12" s="38" t="s">
        <v>138</v>
      </c>
      <c r="C12" s="38" t="s">
        <v>633</v>
      </c>
      <c r="D12" s="25" t="s">
        <v>50</v>
      </c>
      <c r="E12" s="32">
        <v>5675</v>
      </c>
      <c r="F12" s="65">
        <v>46</v>
      </c>
      <c r="G12" s="68">
        <f t="shared" si="0"/>
        <v>0.72440944881889768</v>
      </c>
      <c r="H12" s="68">
        <f t="shared" si="1"/>
        <v>0.92</v>
      </c>
      <c r="I12" s="69">
        <v>4</v>
      </c>
      <c r="J12" s="66">
        <v>4</v>
      </c>
      <c r="K12" s="66" t="s">
        <v>775</v>
      </c>
    </row>
    <row r="13" spans="1:11" ht="15.75" x14ac:dyDescent="0.25">
      <c r="A13" s="38" t="s">
        <v>634</v>
      </c>
      <c r="B13" s="38" t="s">
        <v>57</v>
      </c>
      <c r="C13" s="38" t="s">
        <v>32</v>
      </c>
      <c r="D13" s="25" t="s">
        <v>85</v>
      </c>
      <c r="E13" s="32">
        <v>5402</v>
      </c>
      <c r="F13" s="65">
        <v>44</v>
      </c>
      <c r="G13" s="68">
        <f t="shared" si="0"/>
        <v>0.69291338582677164</v>
      </c>
      <c r="H13" s="68">
        <f t="shared" si="1"/>
        <v>0.88</v>
      </c>
      <c r="I13" s="69">
        <v>3</v>
      </c>
      <c r="J13" s="66">
        <v>5</v>
      </c>
      <c r="K13" s="66" t="s">
        <v>775</v>
      </c>
    </row>
    <row r="14" spans="1:11" ht="15.75" x14ac:dyDescent="0.25">
      <c r="A14" s="27" t="s">
        <v>635</v>
      </c>
      <c r="B14" s="27" t="s">
        <v>103</v>
      </c>
      <c r="C14" s="27" t="s">
        <v>101</v>
      </c>
      <c r="D14" s="27" t="s">
        <v>85</v>
      </c>
      <c r="E14" s="32">
        <v>5492</v>
      </c>
      <c r="F14" s="66">
        <v>44</v>
      </c>
      <c r="G14" s="68">
        <f t="shared" si="0"/>
        <v>0.69291338582677164</v>
      </c>
      <c r="H14" s="68">
        <f t="shared" si="1"/>
        <v>0.88</v>
      </c>
      <c r="I14" s="69">
        <v>3</v>
      </c>
      <c r="J14" s="66">
        <v>5</v>
      </c>
      <c r="K14" s="66" t="s">
        <v>775</v>
      </c>
    </row>
    <row r="15" spans="1:11" ht="15.75" x14ac:dyDescent="0.25">
      <c r="A15" s="38" t="s">
        <v>636</v>
      </c>
      <c r="B15" s="38" t="s">
        <v>57</v>
      </c>
      <c r="C15" s="38" t="s">
        <v>19</v>
      </c>
      <c r="D15" s="25" t="s">
        <v>85</v>
      </c>
      <c r="E15" s="64">
        <v>5288</v>
      </c>
      <c r="F15" s="65">
        <v>43</v>
      </c>
      <c r="G15" s="68">
        <f t="shared" si="0"/>
        <v>0.67716535433070868</v>
      </c>
      <c r="H15" s="68">
        <f t="shared" si="1"/>
        <v>0.86</v>
      </c>
      <c r="I15" s="69">
        <v>4</v>
      </c>
      <c r="J15" s="66">
        <v>6</v>
      </c>
      <c r="K15" s="66" t="s">
        <v>775</v>
      </c>
    </row>
    <row r="16" spans="1:11" ht="15.75" x14ac:dyDescent="0.25">
      <c r="A16" s="36" t="s">
        <v>637</v>
      </c>
      <c r="B16" s="33" t="s">
        <v>117</v>
      </c>
      <c r="C16" s="33" t="s">
        <v>32</v>
      </c>
      <c r="D16" s="25" t="s">
        <v>85</v>
      </c>
      <c r="E16" s="66">
        <v>5357</v>
      </c>
      <c r="F16" s="32">
        <v>43</v>
      </c>
      <c r="G16" s="68">
        <f t="shared" ref="G16:G37" si="2">F16/$B$1</f>
        <v>0.67716535433070868</v>
      </c>
      <c r="H16" s="68">
        <f t="shared" ref="H16:H37" si="3">F16/$F$5</f>
        <v>0.86</v>
      </c>
      <c r="I16" s="69">
        <v>4</v>
      </c>
      <c r="J16" s="66">
        <v>6</v>
      </c>
      <c r="K16" s="66" t="s">
        <v>775</v>
      </c>
    </row>
    <row r="17" spans="1:11" ht="15.75" x14ac:dyDescent="0.25">
      <c r="A17" s="27" t="s">
        <v>638</v>
      </c>
      <c r="B17" s="25" t="s">
        <v>215</v>
      </c>
      <c r="C17" s="25" t="s">
        <v>180</v>
      </c>
      <c r="D17" s="25" t="s">
        <v>85</v>
      </c>
      <c r="E17" s="66">
        <v>5569</v>
      </c>
      <c r="F17" s="32">
        <v>43</v>
      </c>
      <c r="G17" s="68">
        <f t="shared" si="2"/>
        <v>0.67716535433070868</v>
      </c>
      <c r="H17" s="68">
        <f t="shared" si="3"/>
        <v>0.86</v>
      </c>
      <c r="I17" s="69">
        <v>4</v>
      </c>
      <c r="J17" s="66">
        <v>6</v>
      </c>
      <c r="K17" s="66" t="s">
        <v>775</v>
      </c>
    </row>
    <row r="18" spans="1:11" ht="15.75" x14ac:dyDescent="0.25">
      <c r="A18" s="36" t="s">
        <v>639</v>
      </c>
      <c r="B18" s="33" t="s">
        <v>148</v>
      </c>
      <c r="C18" s="33" t="s">
        <v>222</v>
      </c>
      <c r="D18" s="25" t="s">
        <v>85</v>
      </c>
      <c r="E18" s="66">
        <v>5626</v>
      </c>
      <c r="F18" s="32">
        <v>43</v>
      </c>
      <c r="G18" s="68">
        <f t="shared" si="2"/>
        <v>0.67716535433070868</v>
      </c>
      <c r="H18" s="68">
        <f t="shared" si="3"/>
        <v>0.86</v>
      </c>
      <c r="I18" s="69">
        <v>4</v>
      </c>
      <c r="J18" s="66">
        <v>6</v>
      </c>
      <c r="K18" s="66" t="s">
        <v>775</v>
      </c>
    </row>
    <row r="19" spans="1:11" ht="15.75" x14ac:dyDescent="0.25">
      <c r="A19" s="36" t="s">
        <v>640</v>
      </c>
      <c r="B19" s="33" t="s">
        <v>194</v>
      </c>
      <c r="C19" s="33" t="s">
        <v>641</v>
      </c>
      <c r="D19" s="25" t="s">
        <v>85</v>
      </c>
      <c r="E19" s="66">
        <v>5611</v>
      </c>
      <c r="F19" s="32">
        <v>40</v>
      </c>
      <c r="G19" s="68">
        <f t="shared" si="2"/>
        <v>0.62992125984251968</v>
      </c>
      <c r="H19" s="68">
        <f t="shared" si="3"/>
        <v>0.8</v>
      </c>
      <c r="I19" s="69">
        <v>5</v>
      </c>
      <c r="J19" s="66">
        <v>7</v>
      </c>
      <c r="K19" s="66" t="s">
        <v>775</v>
      </c>
    </row>
    <row r="20" spans="1:11" ht="18" customHeight="1" x14ac:dyDescent="0.25">
      <c r="A20" s="28" t="s">
        <v>155</v>
      </c>
      <c r="B20" s="28" t="s">
        <v>156</v>
      </c>
      <c r="C20" s="28" t="s">
        <v>95</v>
      </c>
      <c r="D20" s="30" t="s">
        <v>86</v>
      </c>
      <c r="E20" s="67">
        <v>5408</v>
      </c>
      <c r="F20" s="73">
        <v>39</v>
      </c>
      <c r="G20" s="78">
        <f t="shared" si="2"/>
        <v>0.61417322834645671</v>
      </c>
      <c r="H20" s="78">
        <f t="shared" si="3"/>
        <v>0.78</v>
      </c>
      <c r="I20" s="79">
        <v>1</v>
      </c>
      <c r="J20" s="67">
        <v>8</v>
      </c>
      <c r="K20" s="66" t="s">
        <v>775</v>
      </c>
    </row>
    <row r="21" spans="1:11" ht="15.75" x14ac:dyDescent="0.25">
      <c r="A21" s="25" t="s">
        <v>327</v>
      </c>
      <c r="B21" s="25" t="s">
        <v>194</v>
      </c>
      <c r="C21" s="25" t="s">
        <v>165</v>
      </c>
      <c r="D21" s="25" t="s">
        <v>85</v>
      </c>
      <c r="E21" s="66">
        <v>5710</v>
      </c>
      <c r="F21" s="32">
        <v>39</v>
      </c>
      <c r="G21" s="68">
        <f t="shared" si="2"/>
        <v>0.61417322834645671</v>
      </c>
      <c r="H21" s="68">
        <f t="shared" si="3"/>
        <v>0.78</v>
      </c>
      <c r="I21" s="69">
        <v>6</v>
      </c>
      <c r="J21" s="66">
        <v>8</v>
      </c>
      <c r="K21" s="66" t="s">
        <v>775</v>
      </c>
    </row>
    <row r="22" spans="1:11" ht="15.75" x14ac:dyDescent="0.25">
      <c r="A22" s="25" t="s">
        <v>591</v>
      </c>
      <c r="B22" s="25" t="s">
        <v>31</v>
      </c>
      <c r="C22" s="25" t="s">
        <v>49</v>
      </c>
      <c r="D22" s="25" t="s">
        <v>571</v>
      </c>
      <c r="E22" s="66">
        <v>5554</v>
      </c>
      <c r="F22" s="32">
        <v>38</v>
      </c>
      <c r="G22" s="68">
        <f t="shared" si="2"/>
        <v>0.59842519685039375</v>
      </c>
      <c r="H22" s="68">
        <f t="shared" si="3"/>
        <v>0.76</v>
      </c>
      <c r="I22" s="69">
        <v>1</v>
      </c>
      <c r="J22" s="66">
        <v>9</v>
      </c>
      <c r="K22" s="66" t="s">
        <v>775</v>
      </c>
    </row>
    <row r="23" spans="1:11" ht="15.75" x14ac:dyDescent="0.25">
      <c r="A23" s="36" t="s">
        <v>642</v>
      </c>
      <c r="B23" s="33" t="s">
        <v>132</v>
      </c>
      <c r="C23" s="33" t="s">
        <v>40</v>
      </c>
      <c r="D23" s="25" t="s">
        <v>571</v>
      </c>
      <c r="E23" s="66">
        <v>5708</v>
      </c>
      <c r="F23" s="32">
        <v>37</v>
      </c>
      <c r="G23" s="68">
        <f t="shared" si="2"/>
        <v>0.58267716535433067</v>
      </c>
      <c r="H23" s="68">
        <f t="shared" si="3"/>
        <v>0.74</v>
      </c>
      <c r="I23" s="69">
        <v>2</v>
      </c>
      <c r="J23" s="66">
        <v>10</v>
      </c>
      <c r="K23" s="66" t="s">
        <v>775</v>
      </c>
    </row>
    <row r="24" spans="1:11" ht="15.75" x14ac:dyDescent="0.25">
      <c r="A24" s="36" t="s">
        <v>643</v>
      </c>
      <c r="B24" s="33" t="s">
        <v>644</v>
      </c>
      <c r="C24" s="33" t="s">
        <v>645</v>
      </c>
      <c r="D24" s="25" t="s">
        <v>85</v>
      </c>
      <c r="E24" s="66">
        <v>5615</v>
      </c>
      <c r="F24" s="32">
        <v>35</v>
      </c>
      <c r="G24" s="68">
        <f t="shared" si="2"/>
        <v>0.55118110236220474</v>
      </c>
      <c r="H24" s="68">
        <f t="shared" si="3"/>
        <v>0.7</v>
      </c>
      <c r="I24" s="69">
        <v>7</v>
      </c>
      <c r="J24" s="66">
        <v>11</v>
      </c>
      <c r="K24" s="66" t="s">
        <v>775</v>
      </c>
    </row>
    <row r="25" spans="1:11" ht="15.75" x14ac:dyDescent="0.25">
      <c r="A25" s="36" t="s">
        <v>646</v>
      </c>
      <c r="B25" s="33" t="s">
        <v>146</v>
      </c>
      <c r="C25" s="33" t="s">
        <v>19</v>
      </c>
      <c r="D25" s="25" t="s">
        <v>85</v>
      </c>
      <c r="E25" s="66">
        <v>5281</v>
      </c>
      <c r="F25" s="32">
        <v>34</v>
      </c>
      <c r="G25" s="68">
        <f t="shared" si="2"/>
        <v>0.53543307086614178</v>
      </c>
      <c r="H25" s="68">
        <f t="shared" si="3"/>
        <v>0.68</v>
      </c>
      <c r="I25" s="69">
        <v>8</v>
      </c>
      <c r="J25" s="66">
        <v>12</v>
      </c>
      <c r="K25" s="66" t="s">
        <v>775</v>
      </c>
    </row>
    <row r="26" spans="1:11" ht="15.75" x14ac:dyDescent="0.25">
      <c r="A26" s="25" t="s">
        <v>647</v>
      </c>
      <c r="B26" s="25" t="s">
        <v>91</v>
      </c>
      <c r="C26" s="25" t="s">
        <v>19</v>
      </c>
      <c r="D26" s="25" t="s">
        <v>263</v>
      </c>
      <c r="E26" s="66">
        <v>5349</v>
      </c>
      <c r="F26" s="32">
        <v>34</v>
      </c>
      <c r="G26" s="68">
        <f t="shared" si="2"/>
        <v>0.53543307086614178</v>
      </c>
      <c r="H26" s="68">
        <f t="shared" si="3"/>
        <v>0.68</v>
      </c>
      <c r="I26" s="69">
        <v>1</v>
      </c>
      <c r="J26" s="66">
        <v>12</v>
      </c>
      <c r="K26" s="66" t="s">
        <v>775</v>
      </c>
    </row>
    <row r="27" spans="1:11" ht="15.75" x14ac:dyDescent="0.25">
      <c r="A27" s="25" t="s">
        <v>648</v>
      </c>
      <c r="B27" s="25" t="s">
        <v>153</v>
      </c>
      <c r="C27" s="25" t="s">
        <v>649</v>
      </c>
      <c r="D27" s="25" t="s">
        <v>85</v>
      </c>
      <c r="E27" s="66">
        <v>5607</v>
      </c>
      <c r="F27" s="32">
        <v>34</v>
      </c>
      <c r="G27" s="68">
        <f t="shared" si="2"/>
        <v>0.53543307086614178</v>
      </c>
      <c r="H27" s="68">
        <f t="shared" si="3"/>
        <v>0.68</v>
      </c>
      <c r="I27" s="69">
        <v>8</v>
      </c>
      <c r="J27" s="66">
        <v>12</v>
      </c>
      <c r="K27" s="66" t="s">
        <v>775</v>
      </c>
    </row>
    <row r="28" spans="1:11" ht="15.75" x14ac:dyDescent="0.25">
      <c r="A28" s="27" t="s">
        <v>650</v>
      </c>
      <c r="B28" s="27" t="s">
        <v>161</v>
      </c>
      <c r="C28" s="27" t="s">
        <v>71</v>
      </c>
      <c r="D28" s="27" t="s">
        <v>86</v>
      </c>
      <c r="E28" s="66">
        <v>5383</v>
      </c>
      <c r="F28" s="32">
        <v>33</v>
      </c>
      <c r="G28" s="68">
        <f t="shared" si="2"/>
        <v>0.51968503937007871</v>
      </c>
      <c r="H28" s="68">
        <f t="shared" si="3"/>
        <v>0.66</v>
      </c>
      <c r="I28" s="69">
        <v>2</v>
      </c>
      <c r="J28" s="66">
        <v>13</v>
      </c>
      <c r="K28" s="66" t="s">
        <v>775</v>
      </c>
    </row>
    <row r="29" spans="1:11" ht="15.75" x14ac:dyDescent="0.25">
      <c r="A29" s="27" t="s">
        <v>651</v>
      </c>
      <c r="B29" s="27" t="s">
        <v>652</v>
      </c>
      <c r="C29" s="27" t="s">
        <v>234</v>
      </c>
      <c r="D29" s="27" t="s">
        <v>85</v>
      </c>
      <c r="E29" s="66">
        <v>5587</v>
      </c>
      <c r="F29" s="32">
        <v>33</v>
      </c>
      <c r="G29" s="68">
        <f t="shared" si="2"/>
        <v>0.51968503937007871</v>
      </c>
      <c r="H29" s="68">
        <f t="shared" si="3"/>
        <v>0.66</v>
      </c>
      <c r="I29" s="69">
        <v>9</v>
      </c>
      <c r="J29" s="66">
        <v>13</v>
      </c>
      <c r="K29" s="66" t="s">
        <v>775</v>
      </c>
    </row>
    <row r="30" spans="1:11" ht="15.75" x14ac:dyDescent="0.25">
      <c r="A30" s="25" t="s">
        <v>653</v>
      </c>
      <c r="B30" s="25" t="s">
        <v>132</v>
      </c>
      <c r="C30" s="25" t="s">
        <v>165</v>
      </c>
      <c r="D30" s="25" t="s">
        <v>86</v>
      </c>
      <c r="E30" s="66">
        <v>5338</v>
      </c>
      <c r="F30" s="32">
        <v>32</v>
      </c>
      <c r="G30" s="68">
        <f t="shared" si="2"/>
        <v>0.50393700787401574</v>
      </c>
      <c r="H30" s="68">
        <f t="shared" si="3"/>
        <v>0.64</v>
      </c>
      <c r="I30" s="69">
        <v>3</v>
      </c>
      <c r="J30" s="66">
        <v>14</v>
      </c>
      <c r="K30" s="66"/>
    </row>
    <row r="31" spans="1:11" ht="15.75" x14ac:dyDescent="0.25">
      <c r="A31" s="25" t="s">
        <v>159</v>
      </c>
      <c r="B31" s="25" t="s">
        <v>41</v>
      </c>
      <c r="C31" s="25" t="s">
        <v>160</v>
      </c>
      <c r="D31" s="25" t="s">
        <v>86</v>
      </c>
      <c r="E31" s="66">
        <v>5674</v>
      </c>
      <c r="F31" s="32">
        <v>32</v>
      </c>
      <c r="G31" s="68">
        <f t="shared" si="2"/>
        <v>0.50393700787401574</v>
      </c>
      <c r="H31" s="68">
        <f t="shared" si="3"/>
        <v>0.64</v>
      </c>
      <c r="I31" s="69">
        <v>3</v>
      </c>
      <c r="J31" s="66">
        <v>14</v>
      </c>
      <c r="K31" s="66"/>
    </row>
    <row r="32" spans="1:11" ht="15.75" x14ac:dyDescent="0.25">
      <c r="A32" s="23" t="s">
        <v>654</v>
      </c>
      <c r="B32" s="23" t="s">
        <v>117</v>
      </c>
      <c r="C32" s="23" t="s">
        <v>39</v>
      </c>
      <c r="D32" s="27" t="s">
        <v>85</v>
      </c>
      <c r="E32" s="66">
        <v>5699</v>
      </c>
      <c r="F32" s="32">
        <v>32</v>
      </c>
      <c r="G32" s="68">
        <f t="shared" si="2"/>
        <v>0.50393700787401574</v>
      </c>
      <c r="H32" s="68">
        <f t="shared" si="3"/>
        <v>0.64</v>
      </c>
      <c r="I32" s="69">
        <v>10</v>
      </c>
      <c r="J32" s="66">
        <v>14</v>
      </c>
      <c r="K32" s="66"/>
    </row>
    <row r="33" spans="1:11" ht="15.75" x14ac:dyDescent="0.25">
      <c r="A33" s="27" t="s">
        <v>655</v>
      </c>
      <c r="B33" s="27" t="s">
        <v>656</v>
      </c>
      <c r="C33" s="27" t="s">
        <v>657</v>
      </c>
      <c r="D33" s="27" t="s">
        <v>85</v>
      </c>
      <c r="E33" s="66">
        <v>5346</v>
      </c>
      <c r="F33" s="32">
        <v>29</v>
      </c>
      <c r="G33" s="68">
        <f t="shared" si="2"/>
        <v>0.45669291338582679</v>
      </c>
      <c r="H33" s="68">
        <f t="shared" si="3"/>
        <v>0.57999999999999996</v>
      </c>
      <c r="I33" s="69">
        <v>11</v>
      </c>
      <c r="J33" s="66">
        <v>15</v>
      </c>
      <c r="K33" s="66"/>
    </row>
    <row r="34" spans="1:11" ht="15.75" x14ac:dyDescent="0.25">
      <c r="A34" s="25" t="s">
        <v>658</v>
      </c>
      <c r="B34" s="25" t="s">
        <v>659</v>
      </c>
      <c r="C34" s="25" t="s">
        <v>30</v>
      </c>
      <c r="D34" s="25" t="s">
        <v>85</v>
      </c>
      <c r="E34" s="66">
        <v>5401</v>
      </c>
      <c r="F34" s="32">
        <v>29</v>
      </c>
      <c r="G34" s="68">
        <f t="shared" si="2"/>
        <v>0.45669291338582679</v>
      </c>
      <c r="H34" s="68">
        <f t="shared" si="3"/>
        <v>0.57999999999999996</v>
      </c>
      <c r="I34" s="69">
        <v>11</v>
      </c>
      <c r="J34" s="66">
        <v>15</v>
      </c>
      <c r="K34" s="66"/>
    </row>
    <row r="35" spans="1:11" ht="15.75" x14ac:dyDescent="0.25">
      <c r="A35" s="25" t="s">
        <v>660</v>
      </c>
      <c r="B35" s="25" t="s">
        <v>383</v>
      </c>
      <c r="C35" s="25" t="s">
        <v>661</v>
      </c>
      <c r="D35" s="25" t="s">
        <v>662</v>
      </c>
      <c r="E35" s="66">
        <v>5625</v>
      </c>
      <c r="F35" s="32">
        <v>28</v>
      </c>
      <c r="G35" s="68">
        <f t="shared" ref="G35" si="4">F35/$B$1</f>
        <v>0.44094488188976377</v>
      </c>
      <c r="H35" s="68">
        <f t="shared" ref="H35" si="5">F35/$F$5</f>
        <v>0.56000000000000005</v>
      </c>
      <c r="I35" s="69">
        <v>1</v>
      </c>
      <c r="J35" s="66">
        <v>16</v>
      </c>
      <c r="K35" s="66"/>
    </row>
    <row r="36" spans="1:11" ht="15.75" x14ac:dyDescent="0.25">
      <c r="A36" s="23" t="s">
        <v>663</v>
      </c>
      <c r="B36" s="23" t="s">
        <v>664</v>
      </c>
      <c r="C36" s="23" t="s">
        <v>665</v>
      </c>
      <c r="D36" s="27" t="s">
        <v>85</v>
      </c>
      <c r="E36" s="66">
        <v>5706</v>
      </c>
      <c r="F36" s="32">
        <v>28</v>
      </c>
      <c r="G36" s="68">
        <f t="shared" si="2"/>
        <v>0.44094488188976377</v>
      </c>
      <c r="H36" s="68">
        <f t="shared" si="3"/>
        <v>0.56000000000000005</v>
      </c>
      <c r="I36" s="69">
        <v>12</v>
      </c>
      <c r="J36" s="66">
        <v>16</v>
      </c>
      <c r="K36" s="66"/>
    </row>
    <row r="37" spans="1:11" ht="15.75" x14ac:dyDescent="0.25">
      <c r="A37" s="27" t="s">
        <v>666</v>
      </c>
      <c r="B37" s="25" t="s">
        <v>73</v>
      </c>
      <c r="C37" s="25" t="s">
        <v>667</v>
      </c>
      <c r="D37" s="25" t="s">
        <v>210</v>
      </c>
      <c r="E37" s="66">
        <v>5245</v>
      </c>
      <c r="F37" s="32">
        <v>27</v>
      </c>
      <c r="G37" s="68">
        <f t="shared" si="2"/>
        <v>0.42519685039370081</v>
      </c>
      <c r="H37" s="68">
        <f t="shared" si="3"/>
        <v>0.54</v>
      </c>
      <c r="I37" s="69">
        <v>1</v>
      </c>
      <c r="J37" s="66">
        <v>17</v>
      </c>
      <c r="K37" s="66"/>
    </row>
    <row r="38" spans="1:11" ht="15.75" x14ac:dyDescent="0.25">
      <c r="A38" s="25" t="s">
        <v>668</v>
      </c>
      <c r="B38" s="25" t="s">
        <v>128</v>
      </c>
      <c r="C38" s="25" t="s">
        <v>669</v>
      </c>
      <c r="D38" s="25" t="s">
        <v>662</v>
      </c>
      <c r="E38" s="67">
        <v>5484</v>
      </c>
      <c r="F38" s="32">
        <v>27</v>
      </c>
      <c r="G38" s="68">
        <f t="shared" ref="G38:G68" si="6">F38/$B$1</f>
        <v>0.42519685039370081</v>
      </c>
      <c r="H38" s="68">
        <f t="shared" ref="H38:H68" si="7">F38/$F$5</f>
        <v>0.54</v>
      </c>
      <c r="I38" s="69">
        <v>2</v>
      </c>
      <c r="J38" s="66">
        <v>17</v>
      </c>
      <c r="K38" s="66"/>
    </row>
    <row r="39" spans="1:11" ht="15.75" x14ac:dyDescent="0.25">
      <c r="A39" s="25" t="s">
        <v>670</v>
      </c>
      <c r="B39" s="25" t="s">
        <v>26</v>
      </c>
      <c r="C39" s="25" t="s">
        <v>671</v>
      </c>
      <c r="D39" s="25" t="s">
        <v>210</v>
      </c>
      <c r="E39" s="67">
        <v>5526</v>
      </c>
      <c r="F39" s="32">
        <v>27</v>
      </c>
      <c r="G39" s="68">
        <f t="shared" si="6"/>
        <v>0.42519685039370081</v>
      </c>
      <c r="H39" s="68">
        <f t="shared" si="7"/>
        <v>0.54</v>
      </c>
      <c r="I39" s="69">
        <v>1</v>
      </c>
      <c r="J39" s="66">
        <v>17</v>
      </c>
      <c r="K39" s="66"/>
    </row>
    <row r="40" spans="1:11" ht="15.75" x14ac:dyDescent="0.25">
      <c r="A40" s="25" t="s">
        <v>672</v>
      </c>
      <c r="B40" s="25" t="s">
        <v>673</v>
      </c>
      <c r="C40" s="25" t="s">
        <v>674</v>
      </c>
      <c r="D40" s="25" t="s">
        <v>85</v>
      </c>
      <c r="E40" s="67">
        <v>5214</v>
      </c>
      <c r="F40" s="32">
        <v>25</v>
      </c>
      <c r="G40" s="68">
        <f t="shared" si="6"/>
        <v>0.39370078740157483</v>
      </c>
      <c r="H40" s="68">
        <f t="shared" si="7"/>
        <v>0.5</v>
      </c>
      <c r="I40" s="69">
        <v>13</v>
      </c>
      <c r="J40" s="66">
        <v>18</v>
      </c>
      <c r="K40" s="66"/>
    </row>
    <row r="41" spans="1:11" ht="15.75" x14ac:dyDescent="0.25">
      <c r="A41" s="25" t="s">
        <v>35</v>
      </c>
      <c r="B41" s="25" t="s">
        <v>146</v>
      </c>
      <c r="C41" s="25" t="s">
        <v>258</v>
      </c>
      <c r="D41" s="25" t="s">
        <v>85</v>
      </c>
      <c r="E41" s="67">
        <v>5238</v>
      </c>
      <c r="F41" s="32">
        <v>25</v>
      </c>
      <c r="G41" s="68">
        <f t="shared" si="6"/>
        <v>0.39370078740157483</v>
      </c>
      <c r="H41" s="68">
        <f t="shared" si="7"/>
        <v>0.5</v>
      </c>
      <c r="I41" s="69">
        <v>13</v>
      </c>
      <c r="J41" s="66">
        <v>18</v>
      </c>
      <c r="K41" s="66"/>
    </row>
    <row r="42" spans="1:11" ht="15.75" x14ac:dyDescent="0.25">
      <c r="A42" s="26" t="s">
        <v>675</v>
      </c>
      <c r="B42" s="26" t="s">
        <v>373</v>
      </c>
      <c r="C42" s="26" t="s">
        <v>19</v>
      </c>
      <c r="D42" s="26" t="s">
        <v>50</v>
      </c>
      <c r="E42" s="67">
        <v>5466</v>
      </c>
      <c r="F42" s="32">
        <v>25</v>
      </c>
      <c r="G42" s="68">
        <f t="shared" si="6"/>
        <v>0.39370078740157483</v>
      </c>
      <c r="H42" s="68">
        <f t="shared" si="7"/>
        <v>0.5</v>
      </c>
      <c r="I42" s="69">
        <v>5</v>
      </c>
      <c r="J42" s="66">
        <v>18</v>
      </c>
      <c r="K42" s="66"/>
    </row>
    <row r="43" spans="1:11" ht="15.75" x14ac:dyDescent="0.25">
      <c r="A43" s="28" t="s">
        <v>676</v>
      </c>
      <c r="B43" s="28" t="s">
        <v>117</v>
      </c>
      <c r="C43" s="28" t="s">
        <v>106</v>
      </c>
      <c r="D43" s="30" t="s">
        <v>662</v>
      </c>
      <c r="E43" s="67">
        <v>5588</v>
      </c>
      <c r="F43" s="32">
        <v>25</v>
      </c>
      <c r="G43" s="68">
        <f t="shared" si="6"/>
        <v>0.39370078740157483</v>
      </c>
      <c r="H43" s="68">
        <f t="shared" si="7"/>
        <v>0.5</v>
      </c>
      <c r="I43" s="69">
        <v>3</v>
      </c>
      <c r="J43" s="66">
        <v>18</v>
      </c>
      <c r="K43" s="66"/>
    </row>
    <row r="44" spans="1:11" ht="15.75" x14ac:dyDescent="0.25">
      <c r="A44" s="28" t="s">
        <v>776</v>
      </c>
      <c r="B44" s="28" t="s">
        <v>91</v>
      </c>
      <c r="C44" s="28" t="s">
        <v>777</v>
      </c>
      <c r="D44" s="30" t="s">
        <v>85</v>
      </c>
      <c r="E44" s="67">
        <v>5589</v>
      </c>
      <c r="F44" s="32">
        <v>25</v>
      </c>
      <c r="G44" s="68">
        <f t="shared" ref="G44" si="8">F44/$B$1</f>
        <v>0.39370078740157483</v>
      </c>
      <c r="H44" s="68">
        <f t="shared" ref="H44" si="9">F44/$F$5</f>
        <v>0.5</v>
      </c>
      <c r="I44" s="69">
        <v>13</v>
      </c>
      <c r="J44" s="66">
        <v>18</v>
      </c>
      <c r="K44" s="66"/>
    </row>
    <row r="45" spans="1:11" ht="15.75" x14ac:dyDescent="0.25">
      <c r="A45" s="24" t="s">
        <v>677</v>
      </c>
      <c r="B45" s="24" t="s">
        <v>214</v>
      </c>
      <c r="C45" s="24" t="s">
        <v>164</v>
      </c>
      <c r="D45" s="25" t="s">
        <v>52</v>
      </c>
      <c r="E45" s="67">
        <v>5392</v>
      </c>
      <c r="F45" s="32">
        <v>24</v>
      </c>
      <c r="G45" s="68">
        <f t="shared" si="6"/>
        <v>0.37795275590551181</v>
      </c>
      <c r="H45" s="68">
        <f t="shared" si="7"/>
        <v>0.48</v>
      </c>
      <c r="I45" s="69">
        <v>1</v>
      </c>
      <c r="J45" s="66">
        <v>19</v>
      </c>
      <c r="K45" s="66"/>
    </row>
    <row r="46" spans="1:11" ht="15.75" x14ac:dyDescent="0.25">
      <c r="A46" s="27" t="s">
        <v>678</v>
      </c>
      <c r="B46" s="27" t="s">
        <v>627</v>
      </c>
      <c r="C46" s="27" t="s">
        <v>679</v>
      </c>
      <c r="D46" s="27" t="s">
        <v>85</v>
      </c>
      <c r="E46" s="67">
        <v>5393</v>
      </c>
      <c r="F46" s="32">
        <v>24</v>
      </c>
      <c r="G46" s="68">
        <f t="shared" si="6"/>
        <v>0.37795275590551181</v>
      </c>
      <c r="H46" s="68">
        <f t="shared" si="7"/>
        <v>0.48</v>
      </c>
      <c r="I46" s="69">
        <v>14</v>
      </c>
      <c r="J46" s="66">
        <v>19</v>
      </c>
      <c r="K46" s="66"/>
    </row>
    <row r="47" spans="1:11" ht="15.75" x14ac:dyDescent="0.25">
      <c r="A47" s="24" t="s">
        <v>166</v>
      </c>
      <c r="B47" s="24" t="s">
        <v>148</v>
      </c>
      <c r="C47" s="24" t="s">
        <v>49</v>
      </c>
      <c r="D47" s="25" t="s">
        <v>52</v>
      </c>
      <c r="E47" s="32">
        <v>5431</v>
      </c>
      <c r="F47" s="32">
        <v>24</v>
      </c>
      <c r="G47" s="68">
        <f t="shared" si="6"/>
        <v>0.37795275590551181</v>
      </c>
      <c r="H47" s="68">
        <f t="shared" si="7"/>
        <v>0.48</v>
      </c>
      <c r="I47" s="69">
        <v>1</v>
      </c>
      <c r="J47" s="66">
        <v>19</v>
      </c>
      <c r="K47" s="66"/>
    </row>
    <row r="48" spans="1:11" ht="15.75" x14ac:dyDescent="0.25">
      <c r="A48" s="23" t="s">
        <v>680</v>
      </c>
      <c r="B48" s="23" t="s">
        <v>681</v>
      </c>
      <c r="C48" s="23" t="s">
        <v>682</v>
      </c>
      <c r="D48" s="27" t="s">
        <v>85</v>
      </c>
      <c r="E48" s="32">
        <v>5652</v>
      </c>
      <c r="F48" s="32">
        <v>24</v>
      </c>
      <c r="G48" s="68">
        <f t="shared" si="6"/>
        <v>0.37795275590551181</v>
      </c>
      <c r="H48" s="68">
        <f t="shared" si="7"/>
        <v>0.48</v>
      </c>
      <c r="I48" s="69">
        <v>14</v>
      </c>
      <c r="J48" s="66">
        <v>19</v>
      </c>
      <c r="K48" s="66"/>
    </row>
    <row r="49" spans="1:11" ht="15.75" x14ac:dyDescent="0.25">
      <c r="A49" s="25" t="s">
        <v>150</v>
      </c>
      <c r="B49" s="25" t="s">
        <v>151</v>
      </c>
      <c r="C49" s="25" t="s">
        <v>152</v>
      </c>
      <c r="D49" s="25" t="s">
        <v>86</v>
      </c>
      <c r="E49" s="32">
        <v>5657</v>
      </c>
      <c r="F49" s="32">
        <v>24</v>
      </c>
      <c r="G49" s="68">
        <f t="shared" si="6"/>
        <v>0.37795275590551181</v>
      </c>
      <c r="H49" s="68">
        <f t="shared" si="7"/>
        <v>0.48</v>
      </c>
      <c r="I49" s="69">
        <v>4</v>
      </c>
      <c r="J49" s="66">
        <v>19</v>
      </c>
      <c r="K49" s="66"/>
    </row>
    <row r="50" spans="1:11" ht="15.75" x14ac:dyDescent="0.25">
      <c r="A50" s="25" t="s">
        <v>683</v>
      </c>
      <c r="B50" s="25" t="s">
        <v>149</v>
      </c>
      <c r="C50" s="25" t="s">
        <v>258</v>
      </c>
      <c r="D50" s="25" t="s">
        <v>50</v>
      </c>
      <c r="E50" s="32">
        <v>5679</v>
      </c>
      <c r="F50" s="32">
        <v>23</v>
      </c>
      <c r="G50" s="68">
        <f t="shared" si="6"/>
        <v>0.36220472440944884</v>
      </c>
      <c r="H50" s="68">
        <f t="shared" si="7"/>
        <v>0.46</v>
      </c>
      <c r="I50" s="69">
        <v>6</v>
      </c>
      <c r="J50" s="66">
        <v>20</v>
      </c>
      <c r="K50" s="66"/>
    </row>
    <row r="51" spans="1:11" ht="15.75" x14ac:dyDescent="0.25">
      <c r="A51" s="25" t="s">
        <v>684</v>
      </c>
      <c r="B51" s="25" t="s">
        <v>685</v>
      </c>
      <c r="C51" s="25" t="s">
        <v>19</v>
      </c>
      <c r="D51" s="25" t="s">
        <v>52</v>
      </c>
      <c r="E51" s="32">
        <v>5301</v>
      </c>
      <c r="F51" s="32">
        <v>22</v>
      </c>
      <c r="G51" s="68">
        <f t="shared" si="6"/>
        <v>0.34645669291338582</v>
      </c>
      <c r="H51" s="68">
        <f t="shared" si="7"/>
        <v>0.44</v>
      </c>
      <c r="I51" s="69">
        <v>2</v>
      </c>
      <c r="J51" s="66">
        <v>21</v>
      </c>
      <c r="K51" s="66"/>
    </row>
    <row r="52" spans="1:11" ht="15.75" x14ac:dyDescent="0.25">
      <c r="A52" s="25" t="s">
        <v>686</v>
      </c>
      <c r="B52" s="25" t="s">
        <v>687</v>
      </c>
      <c r="C52" s="25" t="s">
        <v>688</v>
      </c>
      <c r="D52" s="25" t="s">
        <v>662</v>
      </c>
      <c r="E52" s="32">
        <v>5733</v>
      </c>
      <c r="F52" s="32">
        <v>22</v>
      </c>
      <c r="G52" s="68">
        <f t="shared" si="6"/>
        <v>0.34645669291338582</v>
      </c>
      <c r="H52" s="68">
        <f t="shared" si="7"/>
        <v>0.44</v>
      </c>
      <c r="I52" s="69">
        <v>4</v>
      </c>
      <c r="J52" s="66">
        <v>21</v>
      </c>
      <c r="K52" s="66"/>
    </row>
    <row r="53" spans="1:11" ht="15.75" x14ac:dyDescent="0.25">
      <c r="A53" s="35" t="s">
        <v>689</v>
      </c>
      <c r="B53" s="35" t="s">
        <v>36</v>
      </c>
      <c r="C53" s="35" t="s">
        <v>167</v>
      </c>
      <c r="D53" s="25" t="s">
        <v>210</v>
      </c>
      <c r="E53" s="32">
        <v>5378</v>
      </c>
      <c r="F53" s="32">
        <v>21</v>
      </c>
      <c r="G53" s="68">
        <f t="shared" si="6"/>
        <v>0.33070866141732286</v>
      </c>
      <c r="H53" s="68">
        <f t="shared" si="7"/>
        <v>0.42</v>
      </c>
      <c r="I53" s="69">
        <v>2</v>
      </c>
      <c r="J53" s="66">
        <v>22</v>
      </c>
      <c r="K53" s="66"/>
    </row>
    <row r="54" spans="1:11" ht="15.75" x14ac:dyDescent="0.25">
      <c r="A54" s="23" t="s">
        <v>285</v>
      </c>
      <c r="B54" s="23" t="s">
        <v>690</v>
      </c>
      <c r="C54" s="23" t="s">
        <v>691</v>
      </c>
      <c r="D54" s="27" t="s">
        <v>85</v>
      </c>
      <c r="E54" s="32">
        <v>5455</v>
      </c>
      <c r="F54" s="32">
        <v>21</v>
      </c>
      <c r="G54" s="68">
        <f t="shared" si="6"/>
        <v>0.33070866141732286</v>
      </c>
      <c r="H54" s="68">
        <f t="shared" si="7"/>
        <v>0.42</v>
      </c>
      <c r="I54" s="69">
        <v>15</v>
      </c>
      <c r="J54" s="66">
        <v>22</v>
      </c>
      <c r="K54" s="66"/>
    </row>
    <row r="55" spans="1:11" ht="15.75" x14ac:dyDescent="0.25">
      <c r="A55" s="25" t="s">
        <v>692</v>
      </c>
      <c r="B55" s="25" t="s">
        <v>693</v>
      </c>
      <c r="C55" s="25" t="s">
        <v>167</v>
      </c>
      <c r="D55" s="25" t="s">
        <v>86</v>
      </c>
      <c r="E55" s="32">
        <v>5354</v>
      </c>
      <c r="F55" s="32">
        <v>20</v>
      </c>
      <c r="G55" s="68">
        <f t="shared" si="6"/>
        <v>0.31496062992125984</v>
      </c>
      <c r="H55" s="68">
        <f t="shared" si="7"/>
        <v>0.4</v>
      </c>
      <c r="I55" s="69">
        <v>5</v>
      </c>
      <c r="J55" s="66">
        <v>23</v>
      </c>
      <c r="K55" s="66"/>
    </row>
    <row r="56" spans="1:11" ht="15.75" x14ac:dyDescent="0.25">
      <c r="A56" s="34" t="s">
        <v>694</v>
      </c>
      <c r="B56" s="34" t="s">
        <v>695</v>
      </c>
      <c r="C56" s="34" t="s">
        <v>696</v>
      </c>
      <c r="D56" s="25" t="s">
        <v>53</v>
      </c>
      <c r="E56" s="32">
        <v>5591</v>
      </c>
      <c r="F56" s="32">
        <v>20</v>
      </c>
      <c r="G56" s="68">
        <f t="shared" si="6"/>
        <v>0.31496062992125984</v>
      </c>
      <c r="H56" s="68">
        <f t="shared" si="7"/>
        <v>0.4</v>
      </c>
      <c r="I56" s="69">
        <v>1</v>
      </c>
      <c r="J56" s="66">
        <v>23</v>
      </c>
      <c r="K56" s="66"/>
    </row>
    <row r="57" spans="1:11" ht="15.75" x14ac:dyDescent="0.25">
      <c r="A57" s="25" t="s">
        <v>697</v>
      </c>
      <c r="B57" s="25" t="s">
        <v>57</v>
      </c>
      <c r="C57" s="25" t="s">
        <v>101</v>
      </c>
      <c r="D57" s="25" t="s">
        <v>210</v>
      </c>
      <c r="E57" s="32">
        <v>5596</v>
      </c>
      <c r="F57" s="32">
        <v>20</v>
      </c>
      <c r="G57" s="68">
        <f t="shared" si="6"/>
        <v>0.31496062992125984</v>
      </c>
      <c r="H57" s="68">
        <f t="shared" si="7"/>
        <v>0.4</v>
      </c>
      <c r="I57" s="69">
        <v>3</v>
      </c>
      <c r="J57" s="66">
        <v>23</v>
      </c>
      <c r="K57" s="66"/>
    </row>
    <row r="58" spans="1:11" ht="15.75" x14ac:dyDescent="0.25">
      <c r="A58" s="25" t="s">
        <v>698</v>
      </c>
      <c r="B58" s="25" t="s">
        <v>699</v>
      </c>
      <c r="C58" s="25" t="s">
        <v>700</v>
      </c>
      <c r="D58" s="25" t="s">
        <v>85</v>
      </c>
      <c r="E58" s="32">
        <v>5386</v>
      </c>
      <c r="F58" s="32">
        <v>19</v>
      </c>
      <c r="G58" s="68">
        <f t="shared" si="6"/>
        <v>0.29921259842519687</v>
      </c>
      <c r="H58" s="68">
        <f t="shared" si="7"/>
        <v>0.38</v>
      </c>
      <c r="I58" s="69">
        <v>16</v>
      </c>
      <c r="J58" s="66">
        <v>24</v>
      </c>
      <c r="K58" s="66"/>
    </row>
    <row r="59" spans="1:11" ht="15.75" x14ac:dyDescent="0.25">
      <c r="A59" s="28" t="s">
        <v>701</v>
      </c>
      <c r="B59" s="28" t="s">
        <v>57</v>
      </c>
      <c r="C59" s="28" t="s">
        <v>101</v>
      </c>
      <c r="D59" s="30" t="s">
        <v>145</v>
      </c>
      <c r="E59" s="32">
        <v>5405</v>
      </c>
      <c r="F59" s="32">
        <v>19</v>
      </c>
      <c r="G59" s="68">
        <f t="shared" si="6"/>
        <v>0.29921259842519687</v>
      </c>
      <c r="H59" s="68">
        <f t="shared" si="7"/>
        <v>0.38</v>
      </c>
      <c r="I59" s="69">
        <v>1</v>
      </c>
      <c r="J59" s="66">
        <v>24</v>
      </c>
      <c r="K59" s="66"/>
    </row>
    <row r="60" spans="1:11" ht="15.75" x14ac:dyDescent="0.25">
      <c r="A60" s="27" t="s">
        <v>702</v>
      </c>
      <c r="B60" s="27" t="s">
        <v>29</v>
      </c>
      <c r="C60" s="27" t="s">
        <v>186</v>
      </c>
      <c r="D60" s="27" t="s">
        <v>85</v>
      </c>
      <c r="E60" s="32">
        <v>5459</v>
      </c>
      <c r="F60" s="32">
        <v>19</v>
      </c>
      <c r="G60" s="68">
        <f t="shared" si="6"/>
        <v>0.29921259842519687</v>
      </c>
      <c r="H60" s="68">
        <f t="shared" si="7"/>
        <v>0.38</v>
      </c>
      <c r="I60" s="69">
        <v>16</v>
      </c>
      <c r="J60" s="66">
        <v>24</v>
      </c>
      <c r="K60" s="66"/>
    </row>
    <row r="61" spans="1:11" ht="15.75" x14ac:dyDescent="0.25">
      <c r="A61" s="36" t="s">
        <v>703</v>
      </c>
      <c r="B61" s="33" t="s">
        <v>704</v>
      </c>
      <c r="C61" s="33" t="s">
        <v>705</v>
      </c>
      <c r="D61" s="25" t="s">
        <v>662</v>
      </c>
      <c r="E61" s="32">
        <v>5739</v>
      </c>
      <c r="F61" s="32">
        <v>18</v>
      </c>
      <c r="G61" s="68">
        <f t="shared" si="6"/>
        <v>0.28346456692913385</v>
      </c>
      <c r="H61" s="68">
        <f t="shared" si="7"/>
        <v>0.36</v>
      </c>
      <c r="I61" s="69">
        <v>5</v>
      </c>
      <c r="J61" s="66">
        <v>25</v>
      </c>
      <c r="K61" s="66"/>
    </row>
    <row r="62" spans="1:11" ht="15.75" x14ac:dyDescent="0.25">
      <c r="A62" s="27" t="s">
        <v>706</v>
      </c>
      <c r="B62" s="27" t="s">
        <v>91</v>
      </c>
      <c r="C62" s="27" t="s">
        <v>147</v>
      </c>
      <c r="D62" s="27" t="s">
        <v>52</v>
      </c>
      <c r="E62" s="32">
        <v>5425</v>
      </c>
      <c r="F62" s="32">
        <v>17</v>
      </c>
      <c r="G62" s="68">
        <f t="shared" si="6"/>
        <v>0.26771653543307089</v>
      </c>
      <c r="H62" s="68">
        <f t="shared" si="7"/>
        <v>0.34</v>
      </c>
      <c r="I62" s="69">
        <v>3</v>
      </c>
      <c r="J62" s="66">
        <v>26</v>
      </c>
      <c r="K62" s="66"/>
    </row>
    <row r="63" spans="1:11" ht="15.75" x14ac:dyDescent="0.25">
      <c r="A63" s="27" t="s">
        <v>707</v>
      </c>
      <c r="B63" s="27" t="s">
        <v>209</v>
      </c>
      <c r="C63" s="27" t="s">
        <v>84</v>
      </c>
      <c r="D63" s="27" t="s">
        <v>662</v>
      </c>
      <c r="E63" s="32">
        <v>5582</v>
      </c>
      <c r="F63" s="32">
        <v>16</v>
      </c>
      <c r="G63" s="68">
        <f t="shared" si="6"/>
        <v>0.25196850393700787</v>
      </c>
      <c r="H63" s="68">
        <f t="shared" si="7"/>
        <v>0.32</v>
      </c>
      <c r="I63" s="69">
        <v>6</v>
      </c>
      <c r="J63" s="66">
        <v>27</v>
      </c>
      <c r="K63" s="66"/>
    </row>
    <row r="64" spans="1:11" ht="15.75" x14ac:dyDescent="0.25">
      <c r="A64" s="27" t="s">
        <v>708</v>
      </c>
      <c r="B64" s="27" t="s">
        <v>709</v>
      </c>
      <c r="C64" s="27" t="s">
        <v>710</v>
      </c>
      <c r="D64" s="27" t="s">
        <v>52</v>
      </c>
      <c r="E64" s="32">
        <v>5677</v>
      </c>
      <c r="F64" s="32">
        <v>16</v>
      </c>
      <c r="G64" s="68">
        <f t="shared" si="6"/>
        <v>0.25196850393700787</v>
      </c>
      <c r="H64" s="68">
        <f t="shared" si="7"/>
        <v>0.32</v>
      </c>
      <c r="I64" s="69">
        <v>4</v>
      </c>
      <c r="J64" s="66">
        <v>27</v>
      </c>
      <c r="K64" s="66"/>
    </row>
    <row r="65" spans="1:11" ht="15.75" x14ac:dyDescent="0.25">
      <c r="A65" s="25" t="s">
        <v>711</v>
      </c>
      <c r="B65" s="25" t="s">
        <v>712</v>
      </c>
      <c r="C65" s="25" t="s">
        <v>713</v>
      </c>
      <c r="D65" s="25" t="s">
        <v>53</v>
      </c>
      <c r="E65" s="32">
        <v>5376</v>
      </c>
      <c r="F65" s="32">
        <v>13</v>
      </c>
      <c r="G65" s="68">
        <f t="shared" si="6"/>
        <v>0.20472440944881889</v>
      </c>
      <c r="H65" s="68">
        <f t="shared" si="7"/>
        <v>0.26</v>
      </c>
      <c r="I65" s="69">
        <v>2</v>
      </c>
      <c r="J65" s="66">
        <v>28</v>
      </c>
      <c r="K65" s="66"/>
    </row>
    <row r="66" spans="1:11" ht="15.75" x14ac:dyDescent="0.25">
      <c r="A66" s="25" t="s">
        <v>714</v>
      </c>
      <c r="B66" s="25" t="s">
        <v>90</v>
      </c>
      <c r="C66" s="25" t="s">
        <v>39</v>
      </c>
      <c r="D66" s="25" t="s">
        <v>662</v>
      </c>
      <c r="E66" s="32">
        <v>5605</v>
      </c>
      <c r="F66" s="32">
        <v>11</v>
      </c>
      <c r="G66" s="68">
        <f t="shared" si="6"/>
        <v>0.17322834645669291</v>
      </c>
      <c r="H66" s="68">
        <f t="shared" si="7"/>
        <v>0.22</v>
      </c>
      <c r="I66" s="69">
        <v>7</v>
      </c>
      <c r="J66" s="66">
        <v>29</v>
      </c>
      <c r="K66" s="66"/>
    </row>
    <row r="67" spans="1:11" ht="15.75" x14ac:dyDescent="0.25">
      <c r="A67" s="25" t="s">
        <v>715</v>
      </c>
      <c r="B67" s="25" t="s">
        <v>716</v>
      </c>
      <c r="C67" s="25" t="s">
        <v>717</v>
      </c>
      <c r="D67" s="25" t="s">
        <v>86</v>
      </c>
      <c r="E67" s="32">
        <v>5691</v>
      </c>
      <c r="F67" s="32">
        <v>10</v>
      </c>
      <c r="G67" s="68">
        <f t="shared" si="6"/>
        <v>0.15748031496062992</v>
      </c>
      <c r="H67" s="68">
        <f t="shared" si="7"/>
        <v>0.2</v>
      </c>
      <c r="I67" s="69">
        <v>6</v>
      </c>
      <c r="J67" s="66">
        <v>30</v>
      </c>
      <c r="K67" s="66"/>
    </row>
    <row r="68" spans="1:11" ht="15.75" x14ac:dyDescent="0.25">
      <c r="A68" s="25" t="s">
        <v>718</v>
      </c>
      <c r="B68" s="25" t="s">
        <v>57</v>
      </c>
      <c r="C68" s="25" t="s">
        <v>40</v>
      </c>
      <c r="D68" s="25" t="s">
        <v>662</v>
      </c>
      <c r="E68" s="32">
        <v>5678</v>
      </c>
      <c r="F68" s="32">
        <v>9</v>
      </c>
      <c r="G68" s="68">
        <f t="shared" si="6"/>
        <v>0.14173228346456693</v>
      </c>
      <c r="H68" s="68">
        <f t="shared" si="7"/>
        <v>0.18</v>
      </c>
      <c r="I68" s="69">
        <v>8</v>
      </c>
      <c r="J68" s="66">
        <v>31</v>
      </c>
      <c r="K68" s="66"/>
    </row>
    <row r="69" spans="1:11" ht="15.75" x14ac:dyDescent="0.25">
      <c r="A69" s="25"/>
      <c r="B69" s="25"/>
      <c r="C69" s="25"/>
      <c r="D69" s="25"/>
      <c r="E69" s="31"/>
      <c r="F69" s="32"/>
      <c r="G69" s="9"/>
      <c r="H69" s="9"/>
      <c r="I69" s="43"/>
      <c r="J69" s="10"/>
    </row>
    <row r="70" spans="1:11" ht="15.75" x14ac:dyDescent="0.25">
      <c r="A70" s="27"/>
      <c r="B70" s="27"/>
      <c r="C70" s="27"/>
      <c r="D70" s="27"/>
      <c r="E70" s="31"/>
      <c r="F70" s="32"/>
      <c r="G70" s="9"/>
      <c r="H70" s="9"/>
      <c r="I70" s="43"/>
      <c r="J70" s="10"/>
    </row>
    <row r="71" spans="1:11" ht="15.75" x14ac:dyDescent="0.25">
      <c r="A71" s="25"/>
      <c r="B71" s="25"/>
      <c r="C71" s="25"/>
      <c r="D71" s="25"/>
      <c r="E71" s="31"/>
      <c r="F71" s="32"/>
      <c r="G71" s="9"/>
      <c r="H71" s="9"/>
      <c r="I71" s="43"/>
      <c r="J71" s="10"/>
    </row>
    <row r="72" spans="1:11" ht="15.75" x14ac:dyDescent="0.25">
      <c r="A72" s="27"/>
      <c r="B72" s="27"/>
      <c r="C72" s="27"/>
      <c r="D72" s="27"/>
      <c r="E72" s="31"/>
      <c r="F72" s="32"/>
      <c r="G72" s="9"/>
      <c r="H72" s="9"/>
      <c r="I72" s="43"/>
      <c r="J72" s="10"/>
    </row>
    <row r="73" spans="1:11" ht="15.75" x14ac:dyDescent="0.25">
      <c r="A73" s="25"/>
      <c r="B73" s="25"/>
      <c r="C73" s="25"/>
      <c r="D73" s="25"/>
      <c r="E73" s="31"/>
      <c r="F73" s="32"/>
      <c r="G73" s="9"/>
      <c r="H73" s="9"/>
      <c r="I73" s="43"/>
      <c r="J73" s="10"/>
    </row>
    <row r="74" spans="1:11" ht="15.75" x14ac:dyDescent="0.25">
      <c r="A74" s="23"/>
      <c r="B74" s="23"/>
      <c r="C74" s="23"/>
      <c r="D74" s="27"/>
      <c r="E74" s="31"/>
      <c r="F74" s="32"/>
      <c r="G74" s="9"/>
      <c r="H74" s="9"/>
      <c r="I74" s="43"/>
      <c r="J74" s="10"/>
    </row>
    <row r="75" spans="1:11" ht="15.75" x14ac:dyDescent="0.25">
      <c r="A75" s="23"/>
      <c r="B75" s="23"/>
      <c r="C75" s="23"/>
      <c r="D75" s="27"/>
      <c r="E75" s="31"/>
      <c r="F75" s="32"/>
      <c r="G75" s="9"/>
      <c r="H75" s="9"/>
      <c r="I75" s="43"/>
      <c r="J75" s="10"/>
    </row>
    <row r="76" spans="1:11" ht="15.75" x14ac:dyDescent="0.25">
      <c r="A76" s="25"/>
      <c r="B76" s="25"/>
      <c r="C76" s="25"/>
      <c r="D76" s="25"/>
      <c r="E76" s="31"/>
      <c r="F76" s="32"/>
      <c r="G76" s="9"/>
      <c r="H76" s="9"/>
      <c r="I76" s="43"/>
      <c r="J76" s="10"/>
    </row>
    <row r="77" spans="1:11" ht="15.75" x14ac:dyDescent="0.25">
      <c r="A77" s="23"/>
      <c r="B77" s="23"/>
      <c r="C77" s="23"/>
      <c r="D77" s="27"/>
      <c r="E77" s="31"/>
      <c r="F77" s="32"/>
      <c r="G77" s="9"/>
      <c r="H77" s="9"/>
      <c r="I77" s="43"/>
      <c r="J77" s="10"/>
    </row>
    <row r="78" spans="1:11" ht="15.75" x14ac:dyDescent="0.25">
      <c r="A78" s="37"/>
      <c r="B78" s="37"/>
      <c r="C78" s="37"/>
      <c r="D78" s="37"/>
      <c r="E78" s="31"/>
      <c r="F78" s="32"/>
      <c r="G78" s="9"/>
      <c r="H78" s="9"/>
      <c r="I78" s="43"/>
      <c r="J78" s="10"/>
    </row>
    <row r="79" spans="1:11" ht="15.75" x14ac:dyDescent="0.25">
      <c r="A79" s="25"/>
      <c r="B79" s="25"/>
      <c r="C79" s="25"/>
      <c r="D79" s="25"/>
      <c r="E79" s="31"/>
      <c r="F79" s="32"/>
      <c r="G79" s="9"/>
      <c r="H79" s="9"/>
      <c r="I79" s="43"/>
      <c r="J79" s="10"/>
    </row>
    <row r="80" spans="1:11" ht="15.75" x14ac:dyDescent="0.25">
      <c r="A80" s="25"/>
      <c r="B80" s="25"/>
      <c r="C80" s="25"/>
      <c r="D80" s="25"/>
      <c r="E80" s="31"/>
      <c r="F80" s="32"/>
      <c r="G80" s="9"/>
      <c r="H80" s="9"/>
      <c r="I80" s="43"/>
      <c r="J80" s="10"/>
    </row>
    <row r="81" spans="1:10" ht="15.75" x14ac:dyDescent="0.25">
      <c r="A81" s="25"/>
      <c r="B81" s="25"/>
      <c r="C81" s="25"/>
      <c r="D81" s="25"/>
      <c r="E81" s="31"/>
      <c r="F81" s="32"/>
      <c r="G81" s="9"/>
      <c r="H81" s="9"/>
      <c r="I81" s="43"/>
      <c r="J81" s="10"/>
    </row>
    <row r="82" spans="1:10" ht="15.75" x14ac:dyDescent="0.25">
      <c r="A82" s="23"/>
      <c r="B82" s="23"/>
      <c r="C82" s="23"/>
      <c r="D82" s="27"/>
      <c r="E82" s="31"/>
      <c r="F82" s="32"/>
      <c r="G82" s="9"/>
      <c r="H82" s="9"/>
      <c r="I82" s="43"/>
      <c r="J82" s="10"/>
    </row>
    <row r="83" spans="1:10" ht="15.75" x14ac:dyDescent="0.25">
      <c r="A83" s="25"/>
      <c r="B83" s="25"/>
      <c r="C83" s="25"/>
      <c r="D83" s="25"/>
      <c r="E83" s="31"/>
      <c r="F83" s="32"/>
      <c r="G83" s="9"/>
      <c r="H83" s="9"/>
      <c r="I83" s="43"/>
      <c r="J83" s="10"/>
    </row>
    <row r="84" spans="1:10" ht="15.75" x14ac:dyDescent="0.25">
      <c r="A84" s="25"/>
      <c r="B84" s="25"/>
      <c r="C84" s="25"/>
      <c r="D84" s="25"/>
      <c r="E84" s="31"/>
      <c r="F84" s="32"/>
      <c r="G84" s="9"/>
      <c r="H84" s="9"/>
      <c r="I84" s="43"/>
      <c r="J84" s="10"/>
    </row>
    <row r="85" spans="1:10" ht="15.75" x14ac:dyDescent="0.25">
      <c r="A85" s="24"/>
      <c r="B85" s="24"/>
      <c r="C85" s="24"/>
      <c r="D85" s="25"/>
      <c r="E85" s="31"/>
      <c r="F85" s="32"/>
      <c r="G85" s="9"/>
      <c r="H85" s="9"/>
      <c r="I85" s="43"/>
      <c r="J85" s="10"/>
    </row>
    <row r="86" spans="1:10" ht="15.75" x14ac:dyDescent="0.25">
      <c r="A86" s="25"/>
      <c r="B86" s="25"/>
      <c r="C86" s="25"/>
      <c r="D86" s="25"/>
      <c r="E86" s="31"/>
      <c r="F86" s="32"/>
      <c r="G86" s="9"/>
      <c r="H86" s="9"/>
      <c r="I86" s="43"/>
      <c r="J86" s="2"/>
    </row>
    <row r="87" spans="1:10" ht="15.75" x14ac:dyDescent="0.25">
      <c r="A87" s="23"/>
      <c r="B87" s="23"/>
      <c r="C87" s="23"/>
      <c r="D87" s="27"/>
      <c r="E87" s="31"/>
      <c r="F87" s="32"/>
      <c r="G87" s="9"/>
      <c r="H87" s="9"/>
      <c r="I87" s="43"/>
      <c r="J87" s="2"/>
    </row>
    <row r="88" spans="1:10" ht="15.75" x14ac:dyDescent="0.25">
      <c r="A88" s="27"/>
      <c r="B88" s="27"/>
      <c r="C88" s="27"/>
      <c r="D88" s="27"/>
      <c r="E88" s="31"/>
      <c r="F88" s="32"/>
      <c r="G88" s="9"/>
      <c r="H88" s="9"/>
      <c r="I88" s="43"/>
      <c r="J88" s="2"/>
    </row>
    <row r="89" spans="1:10" ht="15.75" x14ac:dyDescent="0.25">
      <c r="A89" s="25"/>
      <c r="B89" s="25"/>
      <c r="C89" s="25"/>
      <c r="D89" s="25"/>
      <c r="E89" s="31"/>
      <c r="F89" s="32"/>
      <c r="G89" s="9"/>
      <c r="H89" s="9"/>
      <c r="I89" s="43"/>
      <c r="J89" s="2"/>
    </row>
    <row r="90" spans="1:10" ht="15.75" x14ac:dyDescent="0.25">
      <c r="A90" s="36"/>
      <c r="B90" s="33"/>
      <c r="C90" s="33"/>
      <c r="D90" s="25"/>
      <c r="E90" s="31"/>
      <c r="F90" s="32"/>
      <c r="G90" s="9"/>
      <c r="H90" s="9"/>
      <c r="I90" s="43"/>
      <c r="J90" s="2"/>
    </row>
    <row r="91" spans="1:10" ht="15.75" x14ac:dyDescent="0.25">
      <c r="A91" s="34"/>
      <c r="B91" s="34"/>
      <c r="C91" s="34"/>
      <c r="D91" s="25"/>
      <c r="E91" s="31"/>
      <c r="F91" s="32"/>
      <c r="G91" s="9"/>
      <c r="H91" s="9"/>
      <c r="I91" s="43"/>
      <c r="J91" s="2"/>
    </row>
    <row r="92" spans="1:10" ht="15.75" x14ac:dyDescent="0.25">
      <c r="A92" s="25"/>
      <c r="B92" s="25"/>
      <c r="C92" s="25"/>
      <c r="D92" s="25"/>
      <c r="E92" s="31"/>
      <c r="F92" s="32"/>
      <c r="G92" s="9"/>
      <c r="H92" s="9"/>
      <c r="I92" s="43"/>
      <c r="J92" s="2"/>
    </row>
    <row r="93" spans="1:10" ht="15.75" x14ac:dyDescent="0.25">
      <c r="A93" s="25"/>
      <c r="B93" s="25"/>
      <c r="C93" s="25"/>
      <c r="D93" s="25"/>
      <c r="E93" s="31"/>
      <c r="F93" s="32"/>
      <c r="G93" s="9"/>
      <c r="H93" s="9"/>
      <c r="I93" s="43"/>
      <c r="J93" s="2"/>
    </row>
    <row r="94" spans="1:10" ht="15.75" x14ac:dyDescent="0.25">
      <c r="A94" s="27"/>
      <c r="B94" s="27"/>
      <c r="C94" s="27"/>
      <c r="D94" s="27"/>
      <c r="E94" s="31"/>
      <c r="F94" s="32"/>
      <c r="G94" s="9"/>
      <c r="H94" s="9"/>
      <c r="I94" s="43"/>
      <c r="J94" s="2"/>
    </row>
    <row r="95" spans="1:10" ht="15.75" x14ac:dyDescent="0.25">
      <c r="A95" s="34"/>
      <c r="B95" s="34"/>
      <c r="C95" s="34"/>
      <c r="D95" s="25"/>
      <c r="E95" s="31"/>
      <c r="F95" s="32"/>
      <c r="G95" s="9"/>
      <c r="H95" s="9"/>
      <c r="I95" s="43"/>
      <c r="J95" s="2"/>
    </row>
    <row r="96" spans="1:10" ht="15.75" x14ac:dyDescent="0.25">
      <c r="A96" s="23"/>
      <c r="B96" s="23"/>
      <c r="C96" s="23"/>
      <c r="D96" s="27"/>
      <c r="E96" s="31"/>
      <c r="F96" s="32"/>
      <c r="G96" s="9"/>
      <c r="H96" s="9"/>
      <c r="I96" s="43"/>
      <c r="J96" s="2"/>
    </row>
    <row r="97" spans="1:10" ht="15.75" x14ac:dyDescent="0.25">
      <c r="A97" s="23"/>
      <c r="B97" s="23"/>
      <c r="C97" s="23"/>
      <c r="D97" s="27"/>
      <c r="E97" s="31"/>
      <c r="F97" s="32"/>
      <c r="G97" s="9"/>
      <c r="H97" s="9"/>
      <c r="I97" s="43"/>
      <c r="J97" s="2"/>
    </row>
    <row r="98" spans="1:10" ht="15.75" x14ac:dyDescent="0.25">
      <c r="A98" s="25"/>
      <c r="B98" s="25"/>
      <c r="C98" s="25"/>
      <c r="D98" s="25"/>
      <c r="E98" s="31"/>
      <c r="F98" s="32"/>
      <c r="G98" s="9"/>
      <c r="H98" s="9"/>
      <c r="I98" s="43"/>
      <c r="J98" s="2"/>
    </row>
    <row r="99" spans="1:10" ht="15.75" x14ac:dyDescent="0.25">
      <c r="A99" s="34"/>
      <c r="B99" s="34"/>
      <c r="C99" s="34"/>
      <c r="D99" s="25"/>
      <c r="E99" s="31"/>
      <c r="F99" s="32"/>
      <c r="G99" s="9"/>
      <c r="H99" s="9"/>
      <c r="I99" s="43"/>
      <c r="J99" s="2"/>
    </row>
    <row r="100" spans="1:10" ht="15.75" x14ac:dyDescent="0.25">
      <c r="A100" s="25"/>
      <c r="B100" s="25"/>
      <c r="C100" s="25"/>
      <c r="D100" s="25"/>
      <c r="E100" s="31"/>
      <c r="F100" s="32"/>
      <c r="G100" s="9"/>
      <c r="H100" s="9"/>
      <c r="I100" s="43"/>
      <c r="J100" s="2"/>
    </row>
    <row r="101" spans="1:10" ht="15.75" x14ac:dyDescent="0.25">
      <c r="A101" s="23"/>
      <c r="B101" s="23"/>
      <c r="C101" s="23"/>
      <c r="D101" s="27"/>
      <c r="E101" s="31"/>
      <c r="F101" s="32"/>
      <c r="G101" s="9"/>
      <c r="H101" s="9"/>
      <c r="I101" s="43"/>
      <c r="J101" s="2"/>
    </row>
    <row r="102" spans="1:10" ht="15.75" x14ac:dyDescent="0.25">
      <c r="A102" s="24"/>
      <c r="B102" s="24"/>
      <c r="C102" s="24"/>
      <c r="D102" s="25"/>
      <c r="E102" s="31"/>
      <c r="F102" s="32"/>
      <c r="G102" s="9"/>
      <c r="H102" s="9"/>
      <c r="I102" s="43"/>
      <c r="J102" s="2"/>
    </row>
    <row r="103" spans="1:10" ht="15.75" x14ac:dyDescent="0.25">
      <c r="A103" s="25"/>
      <c r="B103" s="25"/>
      <c r="C103" s="25"/>
      <c r="D103" s="25"/>
      <c r="E103" s="31"/>
      <c r="F103" s="32"/>
      <c r="G103" s="9"/>
      <c r="H103" s="9"/>
      <c r="I103" s="43"/>
      <c r="J103" s="2"/>
    </row>
    <row r="104" spans="1:10" ht="15.75" x14ac:dyDescent="0.25">
      <c r="A104" s="23"/>
      <c r="B104" s="23"/>
      <c r="C104" s="23"/>
      <c r="D104" s="27"/>
      <c r="E104" s="31"/>
      <c r="F104" s="32"/>
      <c r="G104" s="9"/>
      <c r="H104" s="9"/>
      <c r="I104" s="43"/>
      <c r="J104" s="2"/>
    </row>
    <row r="105" spans="1:10" ht="15.75" x14ac:dyDescent="0.25">
      <c r="A105" s="25"/>
      <c r="B105" s="25"/>
      <c r="C105" s="25"/>
      <c r="D105" s="25"/>
      <c r="E105" s="31"/>
      <c r="F105" s="32"/>
      <c r="G105" s="9"/>
      <c r="H105" s="9"/>
      <c r="I105" s="43"/>
      <c r="J105" s="2"/>
    </row>
    <row r="106" spans="1:10" ht="15.75" x14ac:dyDescent="0.25">
      <c r="A106" s="25"/>
      <c r="B106" s="25"/>
      <c r="C106" s="25"/>
      <c r="D106" s="25"/>
      <c r="E106" s="31"/>
      <c r="F106" s="32"/>
      <c r="G106" s="9"/>
      <c r="H106" s="9"/>
      <c r="I106" s="43"/>
      <c r="J106" s="2"/>
    </row>
    <row r="107" spans="1:10" x14ac:dyDescent="0.25">
      <c r="A107" s="16"/>
      <c r="B107" s="16"/>
      <c r="C107" s="16"/>
      <c r="D107" s="5"/>
      <c r="E107" s="14"/>
      <c r="F107" s="6"/>
      <c r="G107" s="9"/>
      <c r="H107" s="9"/>
      <c r="I107" s="43"/>
      <c r="J107" s="2"/>
    </row>
    <row r="108" spans="1:10" x14ac:dyDescent="0.25">
      <c r="A108" s="16"/>
      <c r="B108" s="16"/>
      <c r="C108" s="16"/>
      <c r="D108" s="5"/>
      <c r="E108" s="14"/>
      <c r="F108" s="6"/>
      <c r="G108" s="9"/>
      <c r="H108" s="9"/>
      <c r="I108" s="43"/>
      <c r="J108" s="2"/>
    </row>
    <row r="109" spans="1:10" x14ac:dyDescent="0.25">
      <c r="A109" s="16"/>
      <c r="B109" s="16"/>
      <c r="C109" s="16"/>
      <c r="D109" s="5"/>
      <c r="E109" s="8"/>
      <c r="F109" s="6"/>
      <c r="G109" s="9"/>
      <c r="H109" s="9"/>
      <c r="I109" s="43"/>
      <c r="J109" s="2"/>
    </row>
    <row r="110" spans="1:10" x14ac:dyDescent="0.25">
      <c r="A110" s="16"/>
      <c r="B110" s="16"/>
      <c r="C110" s="16"/>
      <c r="D110" s="5"/>
      <c r="E110" s="14"/>
      <c r="F110" s="6"/>
      <c r="G110" s="9"/>
      <c r="H110" s="9"/>
      <c r="I110" s="43"/>
      <c r="J110" s="2"/>
    </row>
    <row r="111" spans="1:10" x14ac:dyDescent="0.25">
      <c r="A111" s="18"/>
      <c r="B111" s="18"/>
      <c r="C111" s="18"/>
      <c r="D111" s="18"/>
      <c r="E111" s="19"/>
      <c r="F111" s="6"/>
      <c r="G111" s="9"/>
      <c r="H111" s="9"/>
      <c r="I111" s="43"/>
      <c r="J111" s="2"/>
    </row>
    <row r="112" spans="1:10" x14ac:dyDescent="0.25">
      <c r="A112" s="5"/>
      <c r="B112" s="5"/>
      <c r="C112" s="5"/>
      <c r="D112" s="5"/>
      <c r="E112" s="14"/>
      <c r="F112" s="6"/>
      <c r="G112" s="9"/>
      <c r="H112" s="9"/>
      <c r="I112" s="43"/>
      <c r="J112" s="2"/>
    </row>
    <row r="113" spans="1:10" x14ac:dyDescent="0.25">
      <c r="A113" s="16"/>
      <c r="B113" s="16"/>
      <c r="C113" s="5"/>
      <c r="D113" s="5"/>
      <c r="E113" s="8"/>
      <c r="F113" s="6"/>
      <c r="G113" s="9"/>
      <c r="H113" s="9"/>
      <c r="I113" s="43"/>
      <c r="J113" s="2"/>
    </row>
    <row r="114" spans="1:10" x14ac:dyDescent="0.25">
      <c r="A114" s="8"/>
      <c r="B114" s="8"/>
      <c r="C114" s="8"/>
      <c r="D114" s="5"/>
      <c r="E114" s="14"/>
      <c r="F114" s="6"/>
      <c r="G114" s="9"/>
      <c r="H114" s="9"/>
      <c r="I114" s="43"/>
      <c r="J114" s="2"/>
    </row>
  </sheetData>
  <autoFilter ref="A3:J68" xr:uid="{00000000-0009-0000-0000-000005000000}">
    <filterColumn colId="5" showButton="0"/>
    <filterColumn colId="6" showButton="0"/>
    <filterColumn colId="8" showButton="0"/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tabSelected="1" workbookViewId="0">
      <selection activeCell="J34" sqref="J34"/>
    </sheetView>
  </sheetViews>
  <sheetFormatPr defaultRowHeight="15" x14ac:dyDescent="0.25"/>
  <cols>
    <col min="1" max="1" width="21.85546875" style="4" customWidth="1"/>
    <col min="2" max="2" width="17.85546875" style="4" customWidth="1"/>
    <col min="3" max="3" width="19.5703125" style="4" customWidth="1"/>
    <col min="4" max="4" width="37.140625" style="4" customWidth="1"/>
    <col min="5" max="5" width="13.42578125" style="4" customWidth="1"/>
    <col min="6" max="6" width="9.140625" style="4"/>
    <col min="7" max="7" width="14.5703125" style="4" customWidth="1"/>
    <col min="8" max="8" width="18.28515625" style="4" customWidth="1"/>
    <col min="9" max="9" width="12" style="46" customWidth="1"/>
    <col min="10" max="11" width="9.140625" style="4"/>
  </cols>
  <sheetData>
    <row r="1" spans="1:11" x14ac:dyDescent="0.25">
      <c r="A1" s="11" t="s">
        <v>5</v>
      </c>
      <c r="B1" s="10">
        <v>63.5</v>
      </c>
      <c r="C1" s="11"/>
      <c r="D1" s="13"/>
      <c r="E1" s="10"/>
      <c r="F1" s="10"/>
      <c r="G1" s="10"/>
      <c r="H1" s="10"/>
      <c r="I1" s="41"/>
      <c r="J1" s="10"/>
    </row>
    <row r="2" spans="1:11" ht="14.45" x14ac:dyDescent="0.3">
      <c r="A2" s="11"/>
      <c r="B2" s="11"/>
      <c r="C2" s="11"/>
      <c r="D2" s="13"/>
      <c r="E2" s="10"/>
      <c r="F2" s="10"/>
      <c r="G2" s="10"/>
      <c r="H2" s="10"/>
      <c r="I2" s="41"/>
      <c r="J2" s="10"/>
    </row>
    <row r="3" spans="1:11" x14ac:dyDescent="0.25">
      <c r="A3" s="89" t="s">
        <v>1</v>
      </c>
      <c r="B3" s="89" t="s">
        <v>2</v>
      </c>
      <c r="C3" s="89" t="s">
        <v>3</v>
      </c>
      <c r="D3" s="89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  <c r="K3" s="95" t="s">
        <v>14</v>
      </c>
    </row>
    <row r="4" spans="1:11" x14ac:dyDescent="0.25">
      <c r="A4" s="89"/>
      <c r="B4" s="89"/>
      <c r="C4" s="89"/>
      <c r="D4" s="89"/>
      <c r="E4" s="89"/>
      <c r="F4" s="39" t="s">
        <v>8</v>
      </c>
      <c r="G4" s="39" t="s">
        <v>9</v>
      </c>
      <c r="H4" s="39" t="s">
        <v>10</v>
      </c>
      <c r="I4" s="42" t="s">
        <v>11</v>
      </c>
      <c r="J4" s="40" t="s">
        <v>13</v>
      </c>
      <c r="K4" s="95"/>
    </row>
    <row r="5" spans="1:11" ht="15.75" x14ac:dyDescent="0.25">
      <c r="A5" s="25" t="s">
        <v>719</v>
      </c>
      <c r="B5" s="25" t="s">
        <v>720</v>
      </c>
      <c r="C5" s="25" t="s">
        <v>721</v>
      </c>
      <c r="D5" s="25" t="s">
        <v>85</v>
      </c>
      <c r="E5" s="32">
        <v>5345</v>
      </c>
      <c r="F5" s="32">
        <v>56</v>
      </c>
      <c r="G5" s="70">
        <f>F5/$B$1</f>
        <v>0.88188976377952755</v>
      </c>
      <c r="H5" s="70"/>
      <c r="I5" s="75">
        <v>1</v>
      </c>
      <c r="J5" s="66">
        <v>1</v>
      </c>
      <c r="K5" s="32" t="s">
        <v>775</v>
      </c>
    </row>
    <row r="6" spans="1:11" ht="15.75" x14ac:dyDescent="0.25">
      <c r="A6" s="38" t="s">
        <v>722</v>
      </c>
      <c r="B6" s="38" t="s">
        <v>404</v>
      </c>
      <c r="C6" s="38" t="s">
        <v>101</v>
      </c>
      <c r="D6" s="25" t="s">
        <v>85</v>
      </c>
      <c r="E6" s="32">
        <v>5322</v>
      </c>
      <c r="F6" s="65">
        <v>55</v>
      </c>
      <c r="G6" s="70">
        <f t="shared" ref="G6:G13" si="0">F6/$B$1</f>
        <v>0.86614173228346458</v>
      </c>
      <c r="H6" s="70">
        <f>F6/$F$5</f>
        <v>0.9821428571428571</v>
      </c>
      <c r="I6" s="75">
        <v>2</v>
      </c>
      <c r="J6" s="66">
        <v>2</v>
      </c>
      <c r="K6" s="32" t="s">
        <v>775</v>
      </c>
    </row>
    <row r="7" spans="1:11" ht="15.75" x14ac:dyDescent="0.25">
      <c r="A7" s="38" t="s">
        <v>723</v>
      </c>
      <c r="B7" s="38" t="s">
        <v>128</v>
      </c>
      <c r="C7" s="38" t="s">
        <v>724</v>
      </c>
      <c r="D7" s="25" t="s">
        <v>85</v>
      </c>
      <c r="E7" s="32">
        <v>5698</v>
      </c>
      <c r="F7" s="65">
        <v>54</v>
      </c>
      <c r="G7" s="70">
        <f t="shared" ref="G7" si="1">F7/$B$1</f>
        <v>0.85039370078740162</v>
      </c>
      <c r="H7" s="70">
        <f>F7/$F$5</f>
        <v>0.9642857142857143</v>
      </c>
      <c r="I7" s="75">
        <v>3</v>
      </c>
      <c r="J7" s="66">
        <v>3</v>
      </c>
      <c r="K7" s="32" t="s">
        <v>775</v>
      </c>
    </row>
    <row r="8" spans="1:11" ht="15.75" x14ac:dyDescent="0.25">
      <c r="A8" s="25" t="s">
        <v>725</v>
      </c>
      <c r="B8" s="25" t="s">
        <v>16</v>
      </c>
      <c r="C8" s="25" t="s">
        <v>726</v>
      </c>
      <c r="D8" s="25" t="s">
        <v>85</v>
      </c>
      <c r="E8" s="32">
        <v>5286</v>
      </c>
      <c r="F8" s="32">
        <v>53</v>
      </c>
      <c r="G8" s="70">
        <f t="shared" si="0"/>
        <v>0.83464566929133854</v>
      </c>
      <c r="H8" s="70">
        <f t="shared" ref="H8:H13" si="2">F8/$F$5</f>
        <v>0.9464285714285714</v>
      </c>
      <c r="I8" s="75">
        <v>4</v>
      </c>
      <c r="J8" s="66">
        <v>4</v>
      </c>
      <c r="K8" s="32" t="s">
        <v>775</v>
      </c>
    </row>
    <row r="9" spans="1:11" ht="15.75" x14ac:dyDescent="0.25">
      <c r="A9" s="63" t="s">
        <v>727</v>
      </c>
      <c r="B9" s="63" t="s">
        <v>100</v>
      </c>
      <c r="C9" s="63" t="s">
        <v>726</v>
      </c>
      <c r="D9" s="29" t="s">
        <v>85</v>
      </c>
      <c r="E9" s="64">
        <v>5504</v>
      </c>
      <c r="F9" s="64">
        <v>53</v>
      </c>
      <c r="G9" s="70">
        <f t="shared" si="0"/>
        <v>0.83464566929133854</v>
      </c>
      <c r="H9" s="70">
        <f t="shared" si="2"/>
        <v>0.9464285714285714</v>
      </c>
      <c r="I9" s="75">
        <v>4</v>
      </c>
      <c r="J9" s="66">
        <v>4</v>
      </c>
      <c r="K9" s="32" t="s">
        <v>775</v>
      </c>
    </row>
    <row r="10" spans="1:11" ht="15.75" x14ac:dyDescent="0.25">
      <c r="A10" s="63" t="s">
        <v>728</v>
      </c>
      <c r="B10" s="63" t="s">
        <v>41</v>
      </c>
      <c r="C10" s="63" t="s">
        <v>729</v>
      </c>
      <c r="D10" s="29" t="s">
        <v>85</v>
      </c>
      <c r="E10" s="64">
        <v>5525</v>
      </c>
      <c r="F10" s="64">
        <v>51</v>
      </c>
      <c r="G10" s="70">
        <f t="shared" si="0"/>
        <v>0.80314960629921262</v>
      </c>
      <c r="H10" s="70">
        <f t="shared" si="2"/>
        <v>0.9107142857142857</v>
      </c>
      <c r="I10" s="75">
        <v>5</v>
      </c>
      <c r="J10" s="66">
        <v>5</v>
      </c>
      <c r="K10" s="32" t="s">
        <v>775</v>
      </c>
    </row>
    <row r="11" spans="1:11" ht="15.75" x14ac:dyDescent="0.25">
      <c r="A11" s="63" t="s">
        <v>730</v>
      </c>
      <c r="B11" s="63" t="s">
        <v>497</v>
      </c>
      <c r="C11" s="63" t="s">
        <v>106</v>
      </c>
      <c r="D11" s="29" t="s">
        <v>50</v>
      </c>
      <c r="E11" s="32">
        <v>5649</v>
      </c>
      <c r="F11" s="64">
        <v>51</v>
      </c>
      <c r="G11" s="68">
        <f t="shared" si="0"/>
        <v>0.80314960629921262</v>
      </c>
      <c r="H11" s="68">
        <f t="shared" si="2"/>
        <v>0.9107142857142857</v>
      </c>
      <c r="I11" s="69">
        <v>1</v>
      </c>
      <c r="J11" s="66">
        <v>5</v>
      </c>
      <c r="K11" s="32" t="s">
        <v>775</v>
      </c>
    </row>
    <row r="12" spans="1:11" ht="15.75" x14ac:dyDescent="0.25">
      <c r="A12" s="63" t="s">
        <v>206</v>
      </c>
      <c r="B12" s="63" t="s">
        <v>207</v>
      </c>
      <c r="C12" s="63" t="s">
        <v>95</v>
      </c>
      <c r="D12" s="29" t="s">
        <v>52</v>
      </c>
      <c r="E12" s="64">
        <v>5293</v>
      </c>
      <c r="F12" s="64">
        <v>50</v>
      </c>
      <c r="G12" s="68">
        <f t="shared" si="0"/>
        <v>0.78740157480314965</v>
      </c>
      <c r="H12" s="68">
        <f t="shared" si="2"/>
        <v>0.8928571428571429</v>
      </c>
      <c r="I12" s="69">
        <v>1</v>
      </c>
      <c r="J12" s="66">
        <v>6</v>
      </c>
      <c r="K12" s="32" t="s">
        <v>775</v>
      </c>
    </row>
    <row r="13" spans="1:11" ht="15.75" x14ac:dyDescent="0.25">
      <c r="A13" s="25" t="s">
        <v>208</v>
      </c>
      <c r="B13" s="25" t="s">
        <v>209</v>
      </c>
      <c r="C13" s="25" t="s">
        <v>71</v>
      </c>
      <c r="D13" s="25" t="s">
        <v>52</v>
      </c>
      <c r="E13" s="32">
        <v>5261</v>
      </c>
      <c r="F13" s="32">
        <v>48</v>
      </c>
      <c r="G13" s="68">
        <f t="shared" si="0"/>
        <v>0.75590551181102361</v>
      </c>
      <c r="H13" s="68">
        <f t="shared" si="2"/>
        <v>0.8571428571428571</v>
      </c>
      <c r="I13" s="69">
        <v>2</v>
      </c>
      <c r="J13" s="66">
        <v>7</v>
      </c>
      <c r="K13" s="32" t="s">
        <v>775</v>
      </c>
    </row>
    <row r="14" spans="1:11" ht="15.75" x14ac:dyDescent="0.25">
      <c r="A14" s="31" t="s">
        <v>731</v>
      </c>
      <c r="B14" s="31" t="s">
        <v>153</v>
      </c>
      <c r="C14" s="31" t="s">
        <v>30</v>
      </c>
      <c r="D14" s="31" t="s">
        <v>85</v>
      </c>
      <c r="E14" s="32">
        <v>5586</v>
      </c>
      <c r="F14" s="32">
        <v>48</v>
      </c>
      <c r="G14" s="68">
        <f t="shared" ref="G14:G24" si="3">F14/$B$1</f>
        <v>0.75590551181102361</v>
      </c>
      <c r="H14" s="68">
        <f t="shared" ref="H14:H24" si="4">F14/$F$5</f>
        <v>0.8571428571428571</v>
      </c>
      <c r="I14" s="69">
        <v>6</v>
      </c>
      <c r="J14" s="66">
        <v>7</v>
      </c>
      <c r="K14" s="32" t="s">
        <v>775</v>
      </c>
    </row>
    <row r="15" spans="1:11" ht="15.75" x14ac:dyDescent="0.25">
      <c r="A15" s="31" t="s">
        <v>732</v>
      </c>
      <c r="B15" s="31" t="s">
        <v>57</v>
      </c>
      <c r="C15" s="31" t="s">
        <v>733</v>
      </c>
      <c r="D15" s="31" t="s">
        <v>50</v>
      </c>
      <c r="E15" s="32">
        <v>5475</v>
      </c>
      <c r="F15" s="32">
        <v>47</v>
      </c>
      <c r="G15" s="68">
        <f t="shared" si="3"/>
        <v>0.74015748031496065</v>
      </c>
      <c r="H15" s="68">
        <f t="shared" si="4"/>
        <v>0.8392857142857143</v>
      </c>
      <c r="I15" s="69">
        <v>2</v>
      </c>
      <c r="J15" s="66">
        <v>8</v>
      </c>
      <c r="K15" s="32" t="s">
        <v>775</v>
      </c>
    </row>
    <row r="16" spans="1:11" ht="15.75" x14ac:dyDescent="0.25">
      <c r="A16" s="31" t="s">
        <v>195</v>
      </c>
      <c r="B16" s="31" t="s">
        <v>196</v>
      </c>
      <c r="C16" s="31" t="s">
        <v>30</v>
      </c>
      <c r="D16" s="31" t="s">
        <v>85</v>
      </c>
      <c r="E16" s="32">
        <v>5536</v>
      </c>
      <c r="F16" s="32">
        <v>47</v>
      </c>
      <c r="G16" s="68">
        <f t="shared" si="3"/>
        <v>0.74015748031496065</v>
      </c>
      <c r="H16" s="68">
        <f t="shared" si="4"/>
        <v>0.8392857142857143</v>
      </c>
      <c r="I16" s="69">
        <v>7</v>
      </c>
      <c r="J16" s="66">
        <v>8</v>
      </c>
      <c r="K16" s="32" t="s">
        <v>775</v>
      </c>
    </row>
    <row r="17" spans="1:11" ht="15.75" x14ac:dyDescent="0.25">
      <c r="A17" s="31" t="s">
        <v>734</v>
      </c>
      <c r="B17" s="31" t="s">
        <v>343</v>
      </c>
      <c r="C17" s="31" t="s">
        <v>735</v>
      </c>
      <c r="D17" s="31" t="s">
        <v>85</v>
      </c>
      <c r="E17" s="32">
        <v>5597</v>
      </c>
      <c r="F17" s="32">
        <v>47</v>
      </c>
      <c r="G17" s="68">
        <f t="shared" si="3"/>
        <v>0.74015748031496065</v>
      </c>
      <c r="H17" s="68">
        <f t="shared" si="4"/>
        <v>0.8392857142857143</v>
      </c>
      <c r="I17" s="69">
        <v>7</v>
      </c>
      <c r="J17" s="66">
        <v>8</v>
      </c>
      <c r="K17" s="32" t="s">
        <v>775</v>
      </c>
    </row>
    <row r="18" spans="1:11" ht="15.75" x14ac:dyDescent="0.25">
      <c r="A18" s="31" t="s">
        <v>191</v>
      </c>
      <c r="B18" s="31" t="s">
        <v>207</v>
      </c>
      <c r="C18" s="31" t="s">
        <v>30</v>
      </c>
      <c r="D18" s="31" t="s">
        <v>85</v>
      </c>
      <c r="E18" s="32">
        <v>5618</v>
      </c>
      <c r="F18" s="32">
        <v>46</v>
      </c>
      <c r="G18" s="68">
        <f t="shared" si="3"/>
        <v>0.72440944881889768</v>
      </c>
      <c r="H18" s="68">
        <f t="shared" si="4"/>
        <v>0.8214285714285714</v>
      </c>
      <c r="I18" s="69">
        <v>8</v>
      </c>
      <c r="J18" s="66">
        <v>9</v>
      </c>
      <c r="K18" s="32" t="s">
        <v>775</v>
      </c>
    </row>
    <row r="19" spans="1:11" ht="15.75" x14ac:dyDescent="0.25">
      <c r="A19" s="31" t="s">
        <v>736</v>
      </c>
      <c r="B19" s="31" t="s">
        <v>737</v>
      </c>
      <c r="C19" s="31" t="s">
        <v>738</v>
      </c>
      <c r="D19" s="31" t="s">
        <v>85</v>
      </c>
      <c r="E19" s="32">
        <v>5729</v>
      </c>
      <c r="F19" s="32">
        <v>44</v>
      </c>
      <c r="G19" s="68">
        <f t="shared" si="3"/>
        <v>0.69291338582677164</v>
      </c>
      <c r="H19" s="68">
        <f t="shared" si="4"/>
        <v>0.7857142857142857</v>
      </c>
      <c r="I19" s="69">
        <v>9</v>
      </c>
      <c r="J19" s="66">
        <v>10</v>
      </c>
      <c r="K19" s="32" t="s">
        <v>775</v>
      </c>
    </row>
    <row r="20" spans="1:11" ht="15.75" x14ac:dyDescent="0.25">
      <c r="A20" s="31" t="s">
        <v>181</v>
      </c>
      <c r="B20" s="31" t="s">
        <v>182</v>
      </c>
      <c r="C20" s="31" t="s">
        <v>183</v>
      </c>
      <c r="D20" s="31" t="s">
        <v>52</v>
      </c>
      <c r="E20" s="32">
        <v>5648</v>
      </c>
      <c r="F20" s="32">
        <v>42</v>
      </c>
      <c r="G20" s="68">
        <f t="shared" si="3"/>
        <v>0.66141732283464572</v>
      </c>
      <c r="H20" s="68">
        <f t="shared" si="4"/>
        <v>0.75</v>
      </c>
      <c r="I20" s="69">
        <v>3</v>
      </c>
      <c r="J20" s="66">
        <v>11</v>
      </c>
      <c r="K20" s="32" t="s">
        <v>775</v>
      </c>
    </row>
    <row r="21" spans="1:11" ht="15.75" x14ac:dyDescent="0.25">
      <c r="A21" s="31" t="s">
        <v>739</v>
      </c>
      <c r="B21" s="31" t="s">
        <v>383</v>
      </c>
      <c r="C21" s="31" t="s">
        <v>119</v>
      </c>
      <c r="D21" s="31" t="s">
        <v>50</v>
      </c>
      <c r="E21" s="32">
        <v>5283</v>
      </c>
      <c r="F21" s="32">
        <v>41</v>
      </c>
      <c r="G21" s="68">
        <f t="shared" si="3"/>
        <v>0.64566929133858264</v>
      </c>
      <c r="H21" s="68">
        <f t="shared" si="4"/>
        <v>0.7321428571428571</v>
      </c>
      <c r="I21" s="69">
        <v>3</v>
      </c>
      <c r="J21" s="66">
        <v>12</v>
      </c>
      <c r="K21" s="32" t="s">
        <v>775</v>
      </c>
    </row>
    <row r="22" spans="1:11" ht="15.75" x14ac:dyDescent="0.25">
      <c r="A22" s="31" t="s">
        <v>740</v>
      </c>
      <c r="B22" s="31" t="s">
        <v>741</v>
      </c>
      <c r="C22" s="31" t="s">
        <v>742</v>
      </c>
      <c r="D22" s="31" t="s">
        <v>50</v>
      </c>
      <c r="E22" s="32">
        <v>5457</v>
      </c>
      <c r="F22" s="32">
        <v>41</v>
      </c>
      <c r="G22" s="68">
        <f t="shared" si="3"/>
        <v>0.64566929133858264</v>
      </c>
      <c r="H22" s="68">
        <f t="shared" si="4"/>
        <v>0.7321428571428571</v>
      </c>
      <c r="I22" s="69">
        <v>3</v>
      </c>
      <c r="J22" s="66">
        <v>12</v>
      </c>
      <c r="K22" s="32" t="s">
        <v>775</v>
      </c>
    </row>
    <row r="23" spans="1:11" ht="15.75" x14ac:dyDescent="0.25">
      <c r="A23" s="31" t="s">
        <v>743</v>
      </c>
      <c r="B23" s="31" t="s">
        <v>546</v>
      </c>
      <c r="C23" s="31" t="s">
        <v>19</v>
      </c>
      <c r="D23" s="31" t="s">
        <v>210</v>
      </c>
      <c r="E23" s="32">
        <v>5352</v>
      </c>
      <c r="F23" s="32">
        <v>39</v>
      </c>
      <c r="G23" s="68">
        <f t="shared" si="3"/>
        <v>0.61417322834645671</v>
      </c>
      <c r="H23" s="68">
        <f t="shared" si="4"/>
        <v>0.6964285714285714</v>
      </c>
      <c r="I23" s="69">
        <v>1</v>
      </c>
      <c r="J23" s="66">
        <v>13</v>
      </c>
      <c r="K23" s="32" t="s">
        <v>775</v>
      </c>
    </row>
    <row r="24" spans="1:11" ht="15.75" x14ac:dyDescent="0.25">
      <c r="A24" s="31" t="s">
        <v>744</v>
      </c>
      <c r="B24" s="31" t="s">
        <v>154</v>
      </c>
      <c r="C24" s="31" t="s">
        <v>112</v>
      </c>
      <c r="D24" s="31" t="s">
        <v>85</v>
      </c>
      <c r="E24" s="32">
        <v>5443</v>
      </c>
      <c r="F24" s="32">
        <v>39</v>
      </c>
      <c r="G24" s="68">
        <f t="shared" si="3"/>
        <v>0.61417322834645671</v>
      </c>
      <c r="H24" s="68">
        <f t="shared" si="4"/>
        <v>0.6964285714285714</v>
      </c>
      <c r="I24" s="69">
        <v>10</v>
      </c>
      <c r="J24" s="66">
        <v>13</v>
      </c>
      <c r="K24" s="32" t="s">
        <v>775</v>
      </c>
    </row>
    <row r="25" spans="1:11" ht="15.75" x14ac:dyDescent="0.25">
      <c r="A25" s="31" t="s">
        <v>176</v>
      </c>
      <c r="B25" s="31" t="s">
        <v>177</v>
      </c>
      <c r="C25" s="31" t="s">
        <v>178</v>
      </c>
      <c r="D25" s="31" t="s">
        <v>662</v>
      </c>
      <c r="E25" s="32">
        <v>5266</v>
      </c>
      <c r="F25" s="32">
        <v>38</v>
      </c>
      <c r="G25" s="68">
        <f t="shared" ref="G25:G49" si="5">F25/$B$1</f>
        <v>0.59842519685039375</v>
      </c>
      <c r="H25" s="68">
        <f t="shared" ref="H25:H49" si="6">F25/$F$5</f>
        <v>0.6785714285714286</v>
      </c>
      <c r="I25" s="69">
        <v>1</v>
      </c>
      <c r="J25" s="66">
        <v>14</v>
      </c>
      <c r="K25" s="32" t="s">
        <v>775</v>
      </c>
    </row>
    <row r="26" spans="1:11" ht="15.75" x14ac:dyDescent="0.25">
      <c r="A26" s="31" t="s">
        <v>197</v>
      </c>
      <c r="B26" s="31" t="s">
        <v>198</v>
      </c>
      <c r="C26" s="31" t="s">
        <v>199</v>
      </c>
      <c r="D26" s="31" t="s">
        <v>662</v>
      </c>
      <c r="E26" s="32">
        <v>5743</v>
      </c>
      <c r="F26" s="32">
        <v>36</v>
      </c>
      <c r="G26" s="68">
        <f t="shared" si="5"/>
        <v>0.56692913385826771</v>
      </c>
      <c r="H26" s="68">
        <f t="shared" si="6"/>
        <v>0.6428571428571429</v>
      </c>
      <c r="I26" s="69">
        <v>2</v>
      </c>
      <c r="J26" s="66">
        <v>15</v>
      </c>
      <c r="K26" s="32" t="s">
        <v>775</v>
      </c>
    </row>
    <row r="27" spans="1:11" ht="15.75" x14ac:dyDescent="0.25">
      <c r="A27" s="31" t="s">
        <v>745</v>
      </c>
      <c r="B27" s="31" t="s">
        <v>746</v>
      </c>
      <c r="C27" s="31" t="s">
        <v>112</v>
      </c>
      <c r="D27" s="31" t="s">
        <v>662</v>
      </c>
      <c r="E27" s="32">
        <v>5269</v>
      </c>
      <c r="F27" s="32">
        <v>34</v>
      </c>
      <c r="G27" s="68">
        <f t="shared" si="5"/>
        <v>0.53543307086614178</v>
      </c>
      <c r="H27" s="68">
        <f t="shared" si="6"/>
        <v>0.6071428571428571</v>
      </c>
      <c r="I27" s="69">
        <v>3</v>
      </c>
      <c r="J27" s="66">
        <v>16</v>
      </c>
      <c r="K27" s="32" t="s">
        <v>775</v>
      </c>
    </row>
    <row r="28" spans="1:11" ht="15.75" x14ac:dyDescent="0.25">
      <c r="A28" s="31" t="s">
        <v>747</v>
      </c>
      <c r="B28" s="31" t="s">
        <v>57</v>
      </c>
      <c r="C28" s="31" t="s">
        <v>101</v>
      </c>
      <c r="D28" s="31" t="s">
        <v>210</v>
      </c>
      <c r="E28" s="32">
        <v>5572</v>
      </c>
      <c r="F28" s="32">
        <v>33</v>
      </c>
      <c r="G28" s="68">
        <f t="shared" si="5"/>
        <v>0.51968503937007871</v>
      </c>
      <c r="H28" s="68">
        <f t="shared" si="6"/>
        <v>0.5892857142857143</v>
      </c>
      <c r="I28" s="69">
        <v>2</v>
      </c>
      <c r="J28" s="66">
        <v>17</v>
      </c>
      <c r="K28" s="32" t="s">
        <v>775</v>
      </c>
    </row>
    <row r="29" spans="1:11" ht="15.75" x14ac:dyDescent="0.25">
      <c r="A29" s="31" t="s">
        <v>187</v>
      </c>
      <c r="B29" s="31" t="s">
        <v>29</v>
      </c>
      <c r="C29" s="31" t="s">
        <v>95</v>
      </c>
      <c r="D29" s="31" t="s">
        <v>85</v>
      </c>
      <c r="E29" s="32">
        <v>5228</v>
      </c>
      <c r="F29" s="32">
        <v>31</v>
      </c>
      <c r="G29" s="68">
        <f t="shared" si="5"/>
        <v>0.48818897637795278</v>
      </c>
      <c r="H29" s="68">
        <f t="shared" si="6"/>
        <v>0.5535714285714286</v>
      </c>
      <c r="I29" s="69">
        <v>11</v>
      </c>
      <c r="J29" s="66">
        <v>18</v>
      </c>
      <c r="K29" s="32"/>
    </row>
    <row r="30" spans="1:11" ht="15.75" x14ac:dyDescent="0.25">
      <c r="A30" s="31" t="s">
        <v>748</v>
      </c>
      <c r="B30" s="31" t="s">
        <v>749</v>
      </c>
      <c r="C30" s="31" t="s">
        <v>190</v>
      </c>
      <c r="D30" s="31" t="s">
        <v>210</v>
      </c>
      <c r="E30" s="32">
        <v>5576</v>
      </c>
      <c r="F30" s="32">
        <v>31</v>
      </c>
      <c r="G30" s="68">
        <f t="shared" si="5"/>
        <v>0.48818897637795278</v>
      </c>
      <c r="H30" s="68">
        <f t="shared" si="6"/>
        <v>0.5535714285714286</v>
      </c>
      <c r="I30" s="69">
        <v>3</v>
      </c>
      <c r="J30" s="66">
        <v>18</v>
      </c>
      <c r="K30" s="32"/>
    </row>
    <row r="31" spans="1:11" ht="15.75" x14ac:dyDescent="0.25">
      <c r="A31" s="31" t="s">
        <v>750</v>
      </c>
      <c r="B31" s="31" t="s">
        <v>184</v>
      </c>
      <c r="C31" s="31" t="s">
        <v>185</v>
      </c>
      <c r="D31" s="31" t="s">
        <v>85</v>
      </c>
      <c r="E31" s="32">
        <v>5311</v>
      </c>
      <c r="F31" s="32">
        <v>28</v>
      </c>
      <c r="G31" s="68">
        <f t="shared" si="5"/>
        <v>0.44094488188976377</v>
      </c>
      <c r="H31" s="68">
        <f t="shared" si="6"/>
        <v>0.5</v>
      </c>
      <c r="I31" s="69">
        <v>12</v>
      </c>
      <c r="J31" s="66">
        <v>19</v>
      </c>
      <c r="K31" s="32"/>
    </row>
    <row r="32" spans="1:11" ht="15.75" x14ac:dyDescent="0.25">
      <c r="A32" s="31" t="s">
        <v>751</v>
      </c>
      <c r="B32" s="31" t="s">
        <v>20</v>
      </c>
      <c r="C32" s="31" t="s">
        <v>59</v>
      </c>
      <c r="D32" s="31" t="s">
        <v>85</v>
      </c>
      <c r="E32" s="32">
        <v>5606</v>
      </c>
      <c r="F32" s="32">
        <v>28</v>
      </c>
      <c r="G32" s="68">
        <f t="shared" si="5"/>
        <v>0.44094488188976377</v>
      </c>
      <c r="H32" s="68">
        <f t="shared" si="6"/>
        <v>0.5</v>
      </c>
      <c r="I32" s="69">
        <v>12</v>
      </c>
      <c r="J32" s="66">
        <v>19</v>
      </c>
      <c r="K32" s="32"/>
    </row>
    <row r="33" spans="1:11" ht="15.75" x14ac:dyDescent="0.25">
      <c r="A33" s="31" t="s">
        <v>752</v>
      </c>
      <c r="B33" s="31" t="s">
        <v>753</v>
      </c>
      <c r="C33" s="31" t="s">
        <v>754</v>
      </c>
      <c r="D33" s="31" t="s">
        <v>50</v>
      </c>
      <c r="E33" s="32">
        <v>5278</v>
      </c>
      <c r="F33" s="32">
        <v>27</v>
      </c>
      <c r="G33" s="68">
        <f t="shared" si="5"/>
        <v>0.42519685039370081</v>
      </c>
      <c r="H33" s="68">
        <f t="shared" si="6"/>
        <v>0.48214285714285715</v>
      </c>
      <c r="I33" s="69">
        <v>4</v>
      </c>
      <c r="J33" s="66">
        <v>20</v>
      </c>
      <c r="K33" s="32"/>
    </row>
    <row r="34" spans="1:11" ht="15.75" x14ac:dyDescent="0.25">
      <c r="A34" s="31" t="s">
        <v>778</v>
      </c>
      <c r="B34" s="31" t="s">
        <v>73</v>
      </c>
      <c r="C34" s="31" t="s">
        <v>119</v>
      </c>
      <c r="D34" s="31" t="s">
        <v>571</v>
      </c>
      <c r="E34" s="32">
        <v>5332</v>
      </c>
      <c r="F34" s="32">
        <v>25</v>
      </c>
      <c r="G34" s="68">
        <f t="shared" ref="G34" si="7">F34/$B$1</f>
        <v>0.39370078740157483</v>
      </c>
      <c r="H34" s="68">
        <f t="shared" ref="H34" si="8">F34/$F$5</f>
        <v>0.44642857142857145</v>
      </c>
      <c r="I34" s="69">
        <v>1</v>
      </c>
      <c r="J34" s="66">
        <v>21</v>
      </c>
      <c r="K34" s="32"/>
    </row>
    <row r="35" spans="1:11" ht="15.75" x14ac:dyDescent="0.25">
      <c r="A35" s="31" t="s">
        <v>755</v>
      </c>
      <c r="B35" s="31" t="s">
        <v>756</v>
      </c>
      <c r="C35" s="31" t="s">
        <v>757</v>
      </c>
      <c r="D35" s="31" t="s">
        <v>52</v>
      </c>
      <c r="E35" s="32">
        <v>5670</v>
      </c>
      <c r="F35" s="32">
        <v>25</v>
      </c>
      <c r="G35" s="68">
        <f t="shared" si="5"/>
        <v>0.39370078740157483</v>
      </c>
      <c r="H35" s="68">
        <f t="shared" si="6"/>
        <v>0.44642857142857145</v>
      </c>
      <c r="I35" s="69">
        <v>4</v>
      </c>
      <c r="J35" s="66">
        <v>21</v>
      </c>
      <c r="K35" s="32"/>
    </row>
    <row r="36" spans="1:11" ht="15.75" x14ac:dyDescent="0.25">
      <c r="A36" s="31" t="s">
        <v>758</v>
      </c>
      <c r="B36" s="31" t="s">
        <v>57</v>
      </c>
      <c r="C36" s="31" t="s">
        <v>39</v>
      </c>
      <c r="D36" s="31" t="s">
        <v>145</v>
      </c>
      <c r="E36" s="32">
        <v>5284</v>
      </c>
      <c r="F36" s="32">
        <v>24</v>
      </c>
      <c r="G36" s="68">
        <f t="shared" si="5"/>
        <v>0.37795275590551181</v>
      </c>
      <c r="H36" s="68">
        <f t="shared" si="6"/>
        <v>0.42857142857142855</v>
      </c>
      <c r="I36" s="69">
        <v>1</v>
      </c>
      <c r="J36" s="66">
        <v>22</v>
      </c>
      <c r="K36" s="32"/>
    </row>
    <row r="37" spans="1:11" ht="15.75" x14ac:dyDescent="0.25">
      <c r="A37" s="31" t="s">
        <v>202</v>
      </c>
      <c r="B37" s="31" t="s">
        <v>91</v>
      </c>
      <c r="C37" s="31" t="s">
        <v>203</v>
      </c>
      <c r="D37" s="31" t="s">
        <v>52</v>
      </c>
      <c r="E37" s="32">
        <v>5319</v>
      </c>
      <c r="F37" s="32">
        <v>24</v>
      </c>
      <c r="G37" s="68">
        <f t="shared" si="5"/>
        <v>0.37795275590551181</v>
      </c>
      <c r="H37" s="68">
        <f t="shared" si="6"/>
        <v>0.42857142857142855</v>
      </c>
      <c r="I37" s="69">
        <v>5</v>
      </c>
      <c r="J37" s="66">
        <v>22</v>
      </c>
      <c r="K37" s="32"/>
    </row>
    <row r="38" spans="1:11" ht="15.75" x14ac:dyDescent="0.25">
      <c r="A38" s="31" t="s">
        <v>759</v>
      </c>
      <c r="B38" s="31" t="s">
        <v>573</v>
      </c>
      <c r="C38" s="31" t="s">
        <v>152</v>
      </c>
      <c r="D38" s="31" t="s">
        <v>85</v>
      </c>
      <c r="E38" s="32">
        <v>5687</v>
      </c>
      <c r="F38" s="32">
        <v>24</v>
      </c>
      <c r="G38" s="68">
        <f t="shared" si="5"/>
        <v>0.37795275590551181</v>
      </c>
      <c r="H38" s="68">
        <f t="shared" si="6"/>
        <v>0.42857142857142855</v>
      </c>
      <c r="I38" s="69">
        <v>13</v>
      </c>
      <c r="J38" s="66">
        <v>22</v>
      </c>
      <c r="K38" s="32"/>
    </row>
    <row r="39" spans="1:11" ht="15.75" x14ac:dyDescent="0.25">
      <c r="A39" s="31" t="s">
        <v>760</v>
      </c>
      <c r="B39" s="31" t="s">
        <v>57</v>
      </c>
      <c r="C39" s="31" t="s">
        <v>190</v>
      </c>
      <c r="D39" s="31" t="s">
        <v>145</v>
      </c>
      <c r="E39" s="32">
        <v>5395</v>
      </c>
      <c r="F39" s="32">
        <v>23</v>
      </c>
      <c r="G39" s="68">
        <f t="shared" si="5"/>
        <v>0.36220472440944884</v>
      </c>
      <c r="H39" s="68">
        <f t="shared" si="6"/>
        <v>0.4107142857142857</v>
      </c>
      <c r="I39" s="69">
        <v>2</v>
      </c>
      <c r="J39" s="66">
        <v>23</v>
      </c>
      <c r="K39" s="32"/>
    </row>
    <row r="40" spans="1:11" ht="15.75" x14ac:dyDescent="0.25">
      <c r="A40" s="31" t="s">
        <v>761</v>
      </c>
      <c r="B40" s="31" t="s">
        <v>537</v>
      </c>
      <c r="C40" s="31" t="s">
        <v>762</v>
      </c>
      <c r="D40" s="31" t="s">
        <v>52</v>
      </c>
      <c r="E40" s="32">
        <v>5528</v>
      </c>
      <c r="F40" s="32">
        <v>23</v>
      </c>
      <c r="G40" s="68">
        <f t="shared" si="5"/>
        <v>0.36220472440944884</v>
      </c>
      <c r="H40" s="68">
        <f t="shared" si="6"/>
        <v>0.4107142857142857</v>
      </c>
      <c r="I40" s="69">
        <v>6</v>
      </c>
      <c r="J40" s="66">
        <v>23</v>
      </c>
      <c r="K40" s="32"/>
    </row>
    <row r="41" spans="1:11" ht="15.75" x14ac:dyDescent="0.25">
      <c r="A41" s="31" t="s">
        <v>204</v>
      </c>
      <c r="B41" s="31" t="s">
        <v>20</v>
      </c>
      <c r="C41" s="31" t="s">
        <v>116</v>
      </c>
      <c r="D41" s="31" t="s">
        <v>52</v>
      </c>
      <c r="E41" s="32">
        <v>5451</v>
      </c>
      <c r="F41" s="32">
        <v>21</v>
      </c>
      <c r="G41" s="68">
        <f t="shared" si="5"/>
        <v>0.33070866141732286</v>
      </c>
      <c r="H41" s="68">
        <f t="shared" si="6"/>
        <v>0.375</v>
      </c>
      <c r="I41" s="69">
        <v>7</v>
      </c>
      <c r="J41" s="66">
        <v>24</v>
      </c>
      <c r="K41" s="32"/>
    </row>
    <row r="42" spans="1:11" ht="15.75" x14ac:dyDescent="0.25">
      <c r="A42" s="31" t="s">
        <v>223</v>
      </c>
      <c r="B42" s="31" t="s">
        <v>224</v>
      </c>
      <c r="C42" s="31" t="s">
        <v>95</v>
      </c>
      <c r="D42" s="31" t="s">
        <v>52</v>
      </c>
      <c r="E42" s="32">
        <v>5368</v>
      </c>
      <c r="F42" s="32">
        <v>20</v>
      </c>
      <c r="G42" s="68">
        <f t="shared" si="5"/>
        <v>0.31496062992125984</v>
      </c>
      <c r="H42" s="68">
        <f t="shared" si="6"/>
        <v>0.35714285714285715</v>
      </c>
      <c r="I42" s="69">
        <v>8</v>
      </c>
      <c r="J42" s="66">
        <v>25</v>
      </c>
      <c r="K42" s="32"/>
    </row>
    <row r="43" spans="1:11" ht="15.75" x14ac:dyDescent="0.25">
      <c r="A43" s="31" t="s">
        <v>763</v>
      </c>
      <c r="B43" s="31" t="s">
        <v>764</v>
      </c>
      <c r="C43" s="31" t="s">
        <v>175</v>
      </c>
      <c r="D43" s="31" t="s">
        <v>53</v>
      </c>
      <c r="E43" s="32">
        <v>5532</v>
      </c>
      <c r="F43" s="32">
        <v>20</v>
      </c>
      <c r="G43" s="68">
        <f t="shared" si="5"/>
        <v>0.31496062992125984</v>
      </c>
      <c r="H43" s="68">
        <f t="shared" si="6"/>
        <v>0.35714285714285715</v>
      </c>
      <c r="I43" s="69">
        <v>1</v>
      </c>
      <c r="J43" s="66">
        <v>25</v>
      </c>
      <c r="K43" s="32"/>
    </row>
    <row r="44" spans="1:11" ht="15.75" x14ac:dyDescent="0.25">
      <c r="A44" s="31" t="s">
        <v>765</v>
      </c>
      <c r="B44" s="31" t="s">
        <v>766</v>
      </c>
      <c r="C44" s="31" t="s">
        <v>767</v>
      </c>
      <c r="D44" s="31" t="s">
        <v>145</v>
      </c>
      <c r="E44" s="32">
        <v>5263</v>
      </c>
      <c r="F44" s="32">
        <v>19</v>
      </c>
      <c r="G44" s="68">
        <f t="shared" si="5"/>
        <v>0.29921259842519687</v>
      </c>
      <c r="H44" s="68">
        <f t="shared" si="6"/>
        <v>0.3392857142857143</v>
      </c>
      <c r="I44" s="69">
        <v>3</v>
      </c>
      <c r="J44" s="66">
        <v>26</v>
      </c>
      <c r="K44" s="32"/>
    </row>
    <row r="45" spans="1:11" ht="15.75" x14ac:dyDescent="0.25">
      <c r="A45" s="31" t="s">
        <v>188</v>
      </c>
      <c r="B45" s="31" t="s">
        <v>189</v>
      </c>
      <c r="C45" s="31" t="s">
        <v>190</v>
      </c>
      <c r="D45" s="31" t="s">
        <v>52</v>
      </c>
      <c r="E45" s="32">
        <v>5295</v>
      </c>
      <c r="F45" s="32">
        <v>19</v>
      </c>
      <c r="G45" s="68">
        <f t="shared" si="5"/>
        <v>0.29921259842519687</v>
      </c>
      <c r="H45" s="68">
        <f t="shared" si="6"/>
        <v>0.3392857142857143</v>
      </c>
      <c r="I45" s="69">
        <v>9</v>
      </c>
      <c r="J45" s="66">
        <v>26</v>
      </c>
      <c r="K45" s="32"/>
    </row>
    <row r="46" spans="1:11" ht="15.75" x14ac:dyDescent="0.25">
      <c r="A46" s="31" t="s">
        <v>192</v>
      </c>
      <c r="B46" s="31" t="s">
        <v>184</v>
      </c>
      <c r="C46" s="31" t="s">
        <v>193</v>
      </c>
      <c r="D46" s="31" t="s">
        <v>52</v>
      </c>
      <c r="E46" s="32">
        <v>5302</v>
      </c>
      <c r="F46" s="32">
        <v>18</v>
      </c>
      <c r="G46" s="68">
        <f t="shared" si="5"/>
        <v>0.28346456692913385</v>
      </c>
      <c r="H46" s="68">
        <f t="shared" si="6"/>
        <v>0.32142857142857145</v>
      </c>
      <c r="I46" s="69">
        <v>10</v>
      </c>
      <c r="J46" s="66">
        <v>27</v>
      </c>
      <c r="K46" s="32"/>
    </row>
    <row r="47" spans="1:11" ht="15.75" x14ac:dyDescent="0.25">
      <c r="A47" s="31" t="s">
        <v>768</v>
      </c>
      <c r="B47" s="31" t="s">
        <v>769</v>
      </c>
      <c r="C47" s="31" t="s">
        <v>770</v>
      </c>
      <c r="D47" s="31" t="s">
        <v>210</v>
      </c>
      <c r="E47" s="32">
        <v>5688</v>
      </c>
      <c r="F47" s="32">
        <v>17</v>
      </c>
      <c r="G47" s="68">
        <f t="shared" si="5"/>
        <v>0.26771653543307089</v>
      </c>
      <c r="H47" s="68">
        <f t="shared" si="6"/>
        <v>0.30357142857142855</v>
      </c>
      <c r="I47" s="69">
        <v>4</v>
      </c>
      <c r="J47" s="66">
        <v>28</v>
      </c>
      <c r="K47" s="32"/>
    </row>
    <row r="48" spans="1:11" ht="15.75" x14ac:dyDescent="0.25">
      <c r="A48" s="31" t="s">
        <v>771</v>
      </c>
      <c r="B48" s="31" t="s">
        <v>214</v>
      </c>
      <c r="C48" s="31" t="s">
        <v>772</v>
      </c>
      <c r="D48" s="31" t="s">
        <v>210</v>
      </c>
      <c r="E48" s="32">
        <v>5273</v>
      </c>
      <c r="F48" s="32">
        <v>11</v>
      </c>
      <c r="G48" s="68">
        <f t="shared" si="5"/>
        <v>0.17322834645669291</v>
      </c>
      <c r="H48" s="68">
        <f t="shared" si="6"/>
        <v>0.19642857142857142</v>
      </c>
      <c r="I48" s="69">
        <v>5</v>
      </c>
      <c r="J48" s="66">
        <v>29</v>
      </c>
      <c r="K48" s="32"/>
    </row>
    <row r="49" spans="1:11" ht="15.75" x14ac:dyDescent="0.25">
      <c r="A49" s="31" t="s">
        <v>773</v>
      </c>
      <c r="B49" s="31" t="s">
        <v>774</v>
      </c>
      <c r="C49" s="31" t="s">
        <v>587</v>
      </c>
      <c r="D49" s="31" t="s">
        <v>53</v>
      </c>
      <c r="E49" s="32">
        <v>5347</v>
      </c>
      <c r="F49" s="32">
        <v>7</v>
      </c>
      <c r="G49" s="68">
        <f t="shared" si="5"/>
        <v>0.11023622047244094</v>
      </c>
      <c r="H49" s="68">
        <f t="shared" si="6"/>
        <v>0.125</v>
      </c>
      <c r="I49" s="69">
        <v>2</v>
      </c>
      <c r="J49" s="66">
        <v>30</v>
      </c>
      <c r="K49" s="32"/>
    </row>
  </sheetData>
  <autoFilter ref="A3:J49" xr:uid="{00000000-0009-0000-0000-000006000000}">
    <filterColumn colId="5" showButton="0"/>
    <filterColumn colId="6" showButton="0"/>
    <filterColumn colId="8" showButton="0"/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2024-10-10T03:55:10Z</dcterms:modified>
</cp:coreProperties>
</file>