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ИсламоваМН\Desktop\2024-2025\ОЛИМПИАДА\ШЭ\ПРОТОКОЛЫ\"/>
    </mc:Choice>
  </mc:AlternateContent>
  <xr:revisionPtr revIDLastSave="0" documentId="13_ncr:1_{D413F474-A592-4EA4-8A5F-22582EDA9460}" xr6:coauthVersionLast="47" xr6:coauthVersionMax="47" xr10:uidLastSave="{00000000-0000-0000-0000-000000000000}"/>
  <bookViews>
    <workbookView xWindow="-120" yWindow="-120" windowWidth="29040" windowHeight="15840" activeTab="6" xr2:uid="{00000000-000D-0000-FFFF-FFFF00000000}"/>
  </bookViews>
  <sheets>
    <sheet name="5" sheetId="28" r:id="rId1"/>
    <sheet name="6" sheetId="29" r:id="rId2"/>
    <sheet name="7" sheetId="22" r:id="rId3"/>
    <sheet name="8" sheetId="24" r:id="rId4"/>
    <sheet name="9" sheetId="17" r:id="rId5"/>
    <sheet name="10" sheetId="18" r:id="rId6"/>
    <sheet name="11" sheetId="19" r:id="rId7"/>
    <sheet name="Лист1" sheetId="21" r:id="rId8"/>
  </sheets>
  <definedNames>
    <definedName name="_xlnm._FilterDatabase" localSheetId="5" hidden="1">'10'!$A$3:$J$21</definedName>
    <definedName name="_xlnm._FilterDatabase" localSheetId="6" hidden="1">'11'!$A$3:$J$32</definedName>
    <definedName name="_xlnm._FilterDatabase" localSheetId="0" hidden="1">'5'!$A$3:$J$11</definedName>
    <definedName name="_xlnm._FilterDatabase" localSheetId="1" hidden="1">'6'!$A$3:$J$11</definedName>
    <definedName name="_xlnm._FilterDatabase" localSheetId="2" hidden="1">'7'!$A$3:$K$19</definedName>
    <definedName name="_xlnm._FilterDatabase" localSheetId="3" hidden="1">'8'!$A$3:$J$51</definedName>
    <definedName name="_xlnm._FilterDatabase" localSheetId="4" hidden="1">'9'!$A$3:$K$26</definedName>
    <definedName name="_xlnm.Print_Titles" localSheetId="5">'10'!$3:$4</definedName>
    <definedName name="_xlnm.Print_Titles" localSheetId="6">'11'!$3:$4</definedName>
    <definedName name="_xlnm.Print_Titles" localSheetId="3">'8'!$3:$4</definedName>
    <definedName name="_xlnm.Print_Titles" localSheetId="4">'9'!$3:$4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2" i="24" l="1"/>
  <c r="G24" i="19"/>
  <c r="H24" i="19"/>
  <c r="G25" i="19"/>
  <c r="H25" i="19"/>
  <c r="G26" i="19"/>
  <c r="H26" i="19"/>
  <c r="G27" i="19"/>
  <c r="H27" i="19"/>
  <c r="G28" i="19"/>
  <c r="H28" i="19"/>
  <c r="G29" i="19"/>
  <c r="H29" i="19"/>
  <c r="G30" i="19"/>
  <c r="H30" i="19"/>
  <c r="G31" i="19"/>
  <c r="H31" i="19"/>
  <c r="G32" i="19"/>
  <c r="H32" i="19"/>
  <c r="G16" i="17"/>
  <c r="H16" i="17"/>
  <c r="G17" i="17"/>
  <c r="H17" i="17"/>
  <c r="G18" i="17"/>
  <c r="H18" i="17"/>
  <c r="G19" i="17"/>
  <c r="H19" i="17"/>
  <c r="G20" i="17"/>
  <c r="H20" i="17"/>
  <c r="G21" i="17"/>
  <c r="H21" i="17"/>
  <c r="G22" i="17"/>
  <c r="H22" i="17"/>
  <c r="G23" i="17"/>
  <c r="H23" i="17"/>
  <c r="G24" i="17"/>
  <c r="H24" i="17"/>
  <c r="G25" i="17"/>
  <c r="H25" i="17"/>
  <c r="G26" i="17"/>
  <c r="H26" i="17"/>
  <c r="G25" i="24"/>
  <c r="H25" i="24"/>
  <c r="G26" i="24"/>
  <c r="H26" i="24"/>
  <c r="G27" i="24"/>
  <c r="H27" i="24"/>
  <c r="G28" i="24"/>
  <c r="H28" i="24"/>
  <c r="G29" i="24"/>
  <c r="H29" i="24"/>
  <c r="G30" i="24"/>
  <c r="H30" i="24"/>
  <c r="G31" i="24"/>
  <c r="H31" i="24"/>
  <c r="G32" i="24"/>
  <c r="G33" i="24"/>
  <c r="H33" i="24"/>
  <c r="G34" i="24"/>
  <c r="H34" i="24"/>
  <c r="G35" i="24"/>
  <c r="H35" i="24"/>
  <c r="G36" i="24"/>
  <c r="H36" i="24"/>
  <c r="G37" i="24"/>
  <c r="H37" i="24"/>
  <c r="G38" i="24"/>
  <c r="H38" i="24"/>
  <c r="G39" i="24"/>
  <c r="H39" i="24"/>
  <c r="G40" i="24"/>
  <c r="H40" i="24"/>
  <c r="G41" i="24"/>
  <c r="H41" i="24"/>
  <c r="G42" i="24"/>
  <c r="H42" i="24"/>
  <c r="G43" i="24"/>
  <c r="H43" i="24"/>
  <c r="G44" i="24"/>
  <c r="H44" i="24"/>
  <c r="G45" i="24"/>
  <c r="H45" i="24"/>
  <c r="G46" i="24"/>
  <c r="H46" i="24"/>
  <c r="G47" i="24"/>
  <c r="H47" i="24"/>
  <c r="G48" i="24"/>
  <c r="H48" i="24"/>
  <c r="G49" i="24"/>
  <c r="H49" i="24"/>
  <c r="G50" i="24"/>
  <c r="H50" i="24"/>
  <c r="G51" i="24"/>
  <c r="H51" i="24"/>
  <c r="G18" i="22"/>
  <c r="H18" i="22"/>
  <c r="G19" i="22"/>
  <c r="H19" i="22"/>
  <c r="G9" i="29"/>
  <c r="H9" i="29"/>
  <c r="G10" i="29"/>
  <c r="H10" i="29"/>
  <c r="G11" i="29"/>
  <c r="H11" i="29"/>
  <c r="G9" i="28"/>
  <c r="H9" i="28"/>
  <c r="G10" i="28"/>
  <c r="H10" i="28"/>
  <c r="G11" i="28"/>
  <c r="H11" i="28"/>
  <c r="H8" i="29"/>
  <c r="G8" i="29"/>
  <c r="H7" i="29"/>
  <c r="G7" i="29"/>
  <c r="H6" i="29"/>
  <c r="G6" i="29"/>
  <c r="G5" i="29"/>
  <c r="G10" i="17"/>
  <c r="H10" i="17"/>
  <c r="G11" i="17"/>
  <c r="H11" i="17"/>
  <c r="G12" i="17"/>
  <c r="H12" i="17"/>
  <c r="G13" i="17"/>
  <c r="H13" i="17"/>
  <c r="G14" i="17"/>
  <c r="H14" i="17"/>
  <c r="G15" i="17"/>
  <c r="H15" i="17"/>
  <c r="G22" i="24"/>
  <c r="H22" i="24"/>
  <c r="G23" i="24"/>
  <c r="H23" i="24"/>
  <c r="G24" i="24"/>
  <c r="H24" i="24"/>
  <c r="G11" i="22"/>
  <c r="H11" i="22"/>
  <c r="G12" i="22"/>
  <c r="H12" i="22"/>
  <c r="G13" i="22"/>
  <c r="H13" i="22"/>
  <c r="G14" i="22"/>
  <c r="H14" i="22"/>
  <c r="G15" i="22"/>
  <c r="H15" i="22"/>
  <c r="G16" i="22"/>
  <c r="H16" i="22"/>
  <c r="G17" i="22"/>
  <c r="H17" i="22"/>
  <c r="H8" i="28"/>
  <c r="G8" i="28"/>
  <c r="H7" i="28"/>
  <c r="G7" i="28"/>
  <c r="H6" i="28"/>
  <c r="G6" i="28"/>
  <c r="G5" i="28"/>
  <c r="G17" i="19" l="1"/>
  <c r="H17" i="19"/>
  <c r="G18" i="19"/>
  <c r="H18" i="19"/>
  <c r="G19" i="19"/>
  <c r="H19" i="19"/>
  <c r="G20" i="19"/>
  <c r="H20" i="19"/>
  <c r="G21" i="19"/>
  <c r="H21" i="19"/>
  <c r="G22" i="19"/>
  <c r="H22" i="19"/>
  <c r="G23" i="19"/>
  <c r="H23" i="19"/>
  <c r="G12" i="24"/>
  <c r="H12" i="24"/>
  <c r="G13" i="24"/>
  <c r="H13" i="24"/>
  <c r="G14" i="24"/>
  <c r="H14" i="24"/>
  <c r="G15" i="24"/>
  <c r="H15" i="24"/>
  <c r="G16" i="24"/>
  <c r="H16" i="24"/>
  <c r="G17" i="24"/>
  <c r="H17" i="24"/>
  <c r="G18" i="24"/>
  <c r="H18" i="24"/>
  <c r="G19" i="24"/>
  <c r="H19" i="24"/>
  <c r="G20" i="24"/>
  <c r="H20" i="24"/>
  <c r="G21" i="24"/>
  <c r="H21" i="24"/>
  <c r="G7" i="17" l="1"/>
  <c r="H7" i="17"/>
  <c r="G8" i="17"/>
  <c r="H8" i="17"/>
  <c r="G9" i="17"/>
  <c r="H9" i="17"/>
  <c r="G10" i="22"/>
  <c r="H10" i="22"/>
  <c r="H11" i="24" l="1"/>
  <c r="G11" i="24"/>
  <c r="H10" i="24"/>
  <c r="G10" i="24"/>
  <c r="H9" i="24"/>
  <c r="G9" i="24"/>
  <c r="H8" i="24"/>
  <c r="G8" i="24"/>
  <c r="H7" i="24"/>
  <c r="G7" i="24"/>
  <c r="H6" i="24"/>
  <c r="G6" i="24"/>
  <c r="G5" i="24"/>
  <c r="H6" i="17" l="1"/>
  <c r="H6" i="22"/>
  <c r="G6" i="17"/>
  <c r="G7" i="22"/>
  <c r="H7" i="22"/>
  <c r="G8" i="22"/>
  <c r="H8" i="22"/>
  <c r="G9" i="22"/>
  <c r="H9" i="22"/>
  <c r="G6" i="22" l="1"/>
  <c r="G5" i="22"/>
  <c r="H20" i="18" l="1"/>
  <c r="G20" i="18"/>
  <c r="H19" i="18"/>
  <c r="G19" i="18"/>
  <c r="H18" i="18"/>
  <c r="G18" i="18"/>
  <c r="H17" i="18"/>
  <c r="G17" i="18"/>
  <c r="H16" i="18"/>
  <c r="G16" i="18"/>
  <c r="H15" i="18"/>
  <c r="G15" i="18"/>
  <c r="H14" i="18"/>
  <c r="G14" i="18"/>
  <c r="H13" i="18"/>
  <c r="G13" i="18"/>
  <c r="H12" i="18"/>
  <c r="G12" i="18"/>
  <c r="H11" i="18"/>
  <c r="G11" i="18"/>
  <c r="H10" i="18"/>
  <c r="G10" i="18"/>
  <c r="H9" i="18"/>
  <c r="G9" i="18"/>
  <c r="H8" i="18"/>
  <c r="G8" i="18"/>
  <c r="H7" i="18"/>
  <c r="G7" i="18"/>
  <c r="H6" i="18"/>
  <c r="G6" i="18"/>
  <c r="G5" i="18"/>
  <c r="G7" i="19" l="1"/>
  <c r="H7" i="19"/>
  <c r="G8" i="19"/>
  <c r="H8" i="19"/>
  <c r="G9" i="19"/>
  <c r="H9" i="19"/>
  <c r="G10" i="19"/>
  <c r="H10" i="19"/>
  <c r="G11" i="19"/>
  <c r="H11" i="19"/>
  <c r="G12" i="19"/>
  <c r="H12" i="19"/>
  <c r="G13" i="19"/>
  <c r="H13" i="19"/>
  <c r="G14" i="19"/>
  <c r="H14" i="19"/>
  <c r="G15" i="19"/>
  <c r="H15" i="19"/>
  <c r="G16" i="19"/>
  <c r="H16" i="19"/>
  <c r="H6" i="19"/>
  <c r="G6" i="19"/>
  <c r="G5" i="19"/>
  <c r="G5" i="17"/>
</calcChain>
</file>

<file path=xl/sharedStrings.xml><?xml version="1.0" encoding="utf-8"?>
<sst xmlns="http://schemas.openxmlformats.org/spreadsheetml/2006/main" count="696" uniqueCount="349">
  <si>
    <t>Шифр</t>
  </si>
  <si>
    <t>Фамилия</t>
  </si>
  <si>
    <t>Имя</t>
  </si>
  <si>
    <t>Отчество</t>
  </si>
  <si>
    <t>ОО</t>
  </si>
  <si>
    <t>Максимальный балл</t>
  </si>
  <si>
    <t>Результат</t>
  </si>
  <si>
    <t>Рейтинг</t>
  </si>
  <si>
    <t>балл</t>
  </si>
  <si>
    <t>% выполнения</t>
  </si>
  <si>
    <t>% от победителя</t>
  </si>
  <si>
    <t>Полина</t>
  </si>
  <si>
    <t>Александрович</t>
  </si>
  <si>
    <t>Андреевич</t>
  </si>
  <si>
    <t>Дарья</t>
  </si>
  <si>
    <t>Анастасия</t>
  </si>
  <si>
    <t>Андреевна</t>
  </si>
  <si>
    <t>оо</t>
  </si>
  <si>
    <t>город</t>
  </si>
  <si>
    <t>Анна</t>
  </si>
  <si>
    <t>Допуск</t>
  </si>
  <si>
    <t>Владимировна</t>
  </si>
  <si>
    <t>Ксения</t>
  </si>
  <si>
    <t>ЧОУ "НПГ"</t>
  </si>
  <si>
    <t>Руслановна</t>
  </si>
  <si>
    <t>Александровна</t>
  </si>
  <si>
    <t>Алексеевич</t>
  </si>
  <si>
    <t>Софья</t>
  </si>
  <si>
    <t>Виктория</t>
  </si>
  <si>
    <t>Тимур</t>
  </si>
  <si>
    <t>Ангелина</t>
  </si>
  <si>
    <t>МБОУ "СОШ №6"</t>
  </si>
  <si>
    <t>Сергеевич</t>
  </si>
  <si>
    <t>Николаевна</t>
  </si>
  <si>
    <t>Рустамович</t>
  </si>
  <si>
    <t>Сергей</t>
  </si>
  <si>
    <t>МБОУ "СОШ №13"</t>
  </si>
  <si>
    <t>Дмитриевна</t>
  </si>
  <si>
    <t>Павел</t>
  </si>
  <si>
    <t>Владимирович</t>
  </si>
  <si>
    <t>МБОУ "СОШ №10"</t>
  </si>
  <si>
    <t>МБОУ "СОШ №5"</t>
  </si>
  <si>
    <t>Витальевич</t>
  </si>
  <si>
    <t>Председатель жюри</t>
  </si>
  <si>
    <t>О.С. Кравчук</t>
  </si>
  <si>
    <t>Владислав</t>
  </si>
  <si>
    <t>МБОУ "СОШ №2 им.А.И. Исаевой"</t>
  </si>
  <si>
    <t>Игоревна</t>
  </si>
  <si>
    <t>Сергеевна</t>
  </si>
  <si>
    <t>Робертович</t>
  </si>
  <si>
    <t>Витальевна</t>
  </si>
  <si>
    <t>Денисовна</t>
  </si>
  <si>
    <t>МБОУ "Лицей №1"</t>
  </si>
  <si>
    <t>Дмитрий</t>
  </si>
  <si>
    <t>Мария</t>
  </si>
  <si>
    <t>Алексеевна</t>
  </si>
  <si>
    <t>Емельяненко</t>
  </si>
  <si>
    <t>Аркадий</t>
  </si>
  <si>
    <t>Варвара</t>
  </si>
  <si>
    <t>Евгеньевна</t>
  </si>
  <si>
    <t>Глебова</t>
  </si>
  <si>
    <t>Гайсина</t>
  </si>
  <si>
    <t>Эвелина</t>
  </si>
  <si>
    <t>Рустамовна</t>
  </si>
  <si>
    <t xml:space="preserve">Яндиев </t>
  </si>
  <si>
    <t xml:space="preserve">Амирханович </t>
  </si>
  <si>
    <t xml:space="preserve">Дарья </t>
  </si>
  <si>
    <t>Елизавета</t>
  </si>
  <si>
    <t>Нефедова</t>
  </si>
  <si>
    <t>Лиана</t>
  </si>
  <si>
    <t>Николаевич</t>
  </si>
  <si>
    <t>Валерия</t>
  </si>
  <si>
    <t>Петровна</t>
  </si>
  <si>
    <t>Рахмонов</t>
  </si>
  <si>
    <t>Мухаммадрофеъ</t>
  </si>
  <si>
    <t xml:space="preserve">Козориз </t>
  </si>
  <si>
    <t>Алекса</t>
  </si>
  <si>
    <t>Екатерина</t>
  </si>
  <si>
    <t>Эдуардович</t>
  </si>
  <si>
    <t>Габдрахманов</t>
  </si>
  <si>
    <t>Павленко</t>
  </si>
  <si>
    <t>Аксенов</t>
  </si>
  <si>
    <t>Яков</t>
  </si>
  <si>
    <t>Константинович</t>
  </si>
  <si>
    <t>Калачёва</t>
  </si>
  <si>
    <t>Елена</t>
  </si>
  <si>
    <t>Гусейнова</t>
  </si>
  <si>
    <t>Леман</t>
  </si>
  <si>
    <t>Шамил кызы</t>
  </si>
  <si>
    <t>Кочерга</t>
  </si>
  <si>
    <t>Милена</t>
  </si>
  <si>
    <t>Фатима</t>
  </si>
  <si>
    <t>Рахим кызы</t>
  </si>
  <si>
    <t>Раянова</t>
  </si>
  <si>
    <t>Аликовна</t>
  </si>
  <si>
    <t>Гатауллин</t>
  </si>
  <si>
    <t>Максимовна</t>
  </si>
  <si>
    <t>Даниил</t>
  </si>
  <si>
    <t>Еркаева</t>
  </si>
  <si>
    <t>МБОУ "СОШ №1"</t>
  </si>
  <si>
    <t>Раимбакиева</t>
  </si>
  <si>
    <t>Асия</t>
  </si>
  <si>
    <t>Рафаиловна</t>
  </si>
  <si>
    <t>Квочина</t>
  </si>
  <si>
    <t>Татьяна</t>
  </si>
  <si>
    <t>Павловна</t>
  </si>
  <si>
    <t>Мумбер</t>
  </si>
  <si>
    <t>Романовна</t>
  </si>
  <si>
    <t>Ульмаскулов</t>
  </si>
  <si>
    <t>Эльмир</t>
  </si>
  <si>
    <t>Юнирович</t>
  </si>
  <si>
    <t>Храмов</t>
  </si>
  <si>
    <t xml:space="preserve">Даниил </t>
  </si>
  <si>
    <t>Шумбасов</t>
  </si>
  <si>
    <t>Савватий</t>
  </si>
  <si>
    <t>Данилович</t>
  </si>
  <si>
    <t>Хайров</t>
  </si>
  <si>
    <t>Вадим</t>
  </si>
  <si>
    <t>Корчинский</t>
  </si>
  <si>
    <t>Артем</t>
  </si>
  <si>
    <t>Романович</t>
  </si>
  <si>
    <t>Балан</t>
  </si>
  <si>
    <t>Корнеловна</t>
  </si>
  <si>
    <t>Черкашина</t>
  </si>
  <si>
    <t>Олеговна</t>
  </si>
  <si>
    <t>Никонова</t>
  </si>
  <si>
    <t>МБОУ "СОШ №8"</t>
  </si>
  <si>
    <t xml:space="preserve">Бочкарёва </t>
  </si>
  <si>
    <t>Юлия</t>
  </si>
  <si>
    <t>Кимсанова</t>
  </si>
  <si>
    <t>Сабина</t>
  </si>
  <si>
    <t>Маруфжановна</t>
  </si>
  <si>
    <t>Куйлибаев</t>
  </si>
  <si>
    <t>Аброрович</t>
  </si>
  <si>
    <t>Федорчак</t>
  </si>
  <si>
    <t xml:space="preserve">Евгения </t>
  </si>
  <si>
    <t>Быкова</t>
  </si>
  <si>
    <t xml:space="preserve">Джавадов </t>
  </si>
  <si>
    <t>Амин</t>
  </si>
  <si>
    <t>Земин оглы</t>
  </si>
  <si>
    <t>Черешкевич</t>
  </si>
  <si>
    <t>Эпендиева</t>
  </si>
  <si>
    <t>Казбековна</t>
  </si>
  <si>
    <t xml:space="preserve">Медведев </t>
  </si>
  <si>
    <t xml:space="preserve">Василий </t>
  </si>
  <si>
    <t xml:space="preserve">Викторович </t>
  </si>
  <si>
    <t xml:space="preserve">Буземская </t>
  </si>
  <si>
    <t>Маркелова</t>
  </si>
  <si>
    <t>Марина</t>
  </si>
  <si>
    <t>Сабаева</t>
  </si>
  <si>
    <t xml:space="preserve">Гьрмидолова </t>
  </si>
  <si>
    <t>Святослава</t>
  </si>
  <si>
    <t>Михайловна</t>
  </si>
  <si>
    <t>Лузгина</t>
  </si>
  <si>
    <t>Даниловна</t>
  </si>
  <si>
    <t>Стопневич</t>
  </si>
  <si>
    <t>Гафуров</t>
  </si>
  <si>
    <t>Бехруз</t>
  </si>
  <si>
    <t>Бахромжонович</t>
  </si>
  <si>
    <t xml:space="preserve">Насырова </t>
  </si>
  <si>
    <t>Альбина</t>
  </si>
  <si>
    <t>Динаровна</t>
  </si>
  <si>
    <t>Кубина</t>
  </si>
  <si>
    <t>Лумпова</t>
  </si>
  <si>
    <t>Парфенюк</t>
  </si>
  <si>
    <t>Мирослава</t>
  </si>
  <si>
    <t>Пластун</t>
  </si>
  <si>
    <t>Ситникова</t>
  </si>
  <si>
    <t>Анатольевна</t>
  </si>
  <si>
    <t xml:space="preserve">Строкатов </t>
  </si>
  <si>
    <t xml:space="preserve">Герман </t>
  </si>
  <si>
    <t>Богданович</t>
  </si>
  <si>
    <t xml:space="preserve">Распопова </t>
  </si>
  <si>
    <t xml:space="preserve">Денисовна </t>
  </si>
  <si>
    <t xml:space="preserve">Зуднев </t>
  </si>
  <si>
    <t xml:space="preserve">Артем </t>
  </si>
  <si>
    <t>Юрьевич</t>
  </si>
  <si>
    <t xml:space="preserve">Галимов </t>
  </si>
  <si>
    <t xml:space="preserve">Айназ </t>
  </si>
  <si>
    <t>Ринатович</t>
  </si>
  <si>
    <t>Галлямова</t>
  </si>
  <si>
    <t xml:space="preserve">Подчернина </t>
  </si>
  <si>
    <t xml:space="preserve">София </t>
  </si>
  <si>
    <t>Хадиева</t>
  </si>
  <si>
    <t xml:space="preserve">Казеев </t>
  </si>
  <si>
    <t xml:space="preserve">Матвей </t>
  </si>
  <si>
    <t>Новиченко</t>
  </si>
  <si>
    <t>Овсянкин</t>
  </si>
  <si>
    <t>Константин</t>
  </si>
  <si>
    <t>Викторович</t>
  </si>
  <si>
    <t xml:space="preserve">Маскалева </t>
  </si>
  <si>
    <t xml:space="preserve">Васильевна </t>
  </si>
  <si>
    <t>Салимзянова</t>
  </si>
  <si>
    <t>Зарина</t>
  </si>
  <si>
    <t>Давлетов</t>
  </si>
  <si>
    <t>Арсен</t>
  </si>
  <si>
    <t>Алмазович</t>
  </si>
  <si>
    <t xml:space="preserve">Климов </t>
  </si>
  <si>
    <t xml:space="preserve">Демьян </t>
  </si>
  <si>
    <t>Михайлович</t>
  </si>
  <si>
    <t>Кипоренко</t>
  </si>
  <si>
    <t>Платон</t>
  </si>
  <si>
    <t>Петюкин</t>
  </si>
  <si>
    <t>Максим</t>
  </si>
  <si>
    <t>Агаев</t>
  </si>
  <si>
    <t>Эльдар</t>
  </si>
  <si>
    <t>Шахмарович</t>
  </si>
  <si>
    <t>Юлмухаметова</t>
  </si>
  <si>
    <t xml:space="preserve">Дилара </t>
  </si>
  <si>
    <t>Джалиевна</t>
  </si>
  <si>
    <t>Кахриманов</t>
  </si>
  <si>
    <t>Амир</t>
  </si>
  <si>
    <t>Рамизович</t>
  </si>
  <si>
    <t xml:space="preserve">Секисов </t>
  </si>
  <si>
    <t xml:space="preserve">Тимофей </t>
  </si>
  <si>
    <t xml:space="preserve">Аскеров </t>
  </si>
  <si>
    <t xml:space="preserve">Туран </t>
  </si>
  <si>
    <t>Шахинович</t>
  </si>
  <si>
    <t>Зайцева</t>
  </si>
  <si>
    <t>Федотов</t>
  </si>
  <si>
    <t>Егор</t>
  </si>
  <si>
    <t>Коленко</t>
  </si>
  <si>
    <t>Степановна</t>
  </si>
  <si>
    <t xml:space="preserve">Христофоров </t>
  </si>
  <si>
    <t xml:space="preserve">Максим </t>
  </si>
  <si>
    <t xml:space="preserve">Чернорецкая </t>
  </si>
  <si>
    <t xml:space="preserve">Софья </t>
  </si>
  <si>
    <t>Шевченко</t>
  </si>
  <si>
    <t>Артамонов</t>
  </si>
  <si>
    <t xml:space="preserve"> Владимир </t>
  </si>
  <si>
    <t xml:space="preserve">Салахов </t>
  </si>
  <si>
    <t xml:space="preserve">Марсель </t>
  </si>
  <si>
    <t>Альбертович</t>
  </si>
  <si>
    <t>Арушанян</t>
  </si>
  <si>
    <t>Гогарова</t>
  </si>
  <si>
    <t>Косач</t>
  </si>
  <si>
    <t>Юрьевна</t>
  </si>
  <si>
    <t xml:space="preserve">Чугунов </t>
  </si>
  <si>
    <t xml:space="preserve">Сиротин </t>
  </si>
  <si>
    <t>Гордей</t>
  </si>
  <si>
    <t>Климчук</t>
  </si>
  <si>
    <t>Арсений</t>
  </si>
  <si>
    <t>Дмитриевич</t>
  </si>
  <si>
    <t>Малахова</t>
  </si>
  <si>
    <t>Гульнара</t>
  </si>
  <si>
    <t>Мустафаев</t>
  </si>
  <si>
    <t>Эльгун</t>
  </si>
  <si>
    <t>Эльнур оглы</t>
  </si>
  <si>
    <t>Юсуф</t>
  </si>
  <si>
    <t>Сафия</t>
  </si>
  <si>
    <t>Гопаченко</t>
  </si>
  <si>
    <t>Оксана</t>
  </si>
  <si>
    <t>Сайфуллина</t>
  </si>
  <si>
    <t>Эриковна</t>
  </si>
  <si>
    <t>Махфузуллохи</t>
  </si>
  <si>
    <t>Сухроб</t>
  </si>
  <si>
    <t>Закиева</t>
  </si>
  <si>
    <t>Жасмин</t>
  </si>
  <si>
    <t>Вадилевна</t>
  </si>
  <si>
    <t>Рекец</t>
  </si>
  <si>
    <t>Виолетта</t>
  </si>
  <si>
    <t>Зарипов</t>
  </si>
  <si>
    <t>Лев</t>
  </si>
  <si>
    <t>Кутышева</t>
  </si>
  <si>
    <t>Шихалиева</t>
  </si>
  <si>
    <t>Мадина</t>
  </si>
  <si>
    <t>Мартюшева</t>
  </si>
  <si>
    <t>Лягутов</t>
  </si>
  <si>
    <t>Олегович</t>
  </si>
  <si>
    <t>Михайлова</t>
  </si>
  <si>
    <t>Абдулзянова</t>
  </si>
  <si>
    <t>Диана</t>
  </si>
  <si>
    <t>Фанисовна</t>
  </si>
  <si>
    <t>Белов</t>
  </si>
  <si>
    <t>Алексей</t>
  </si>
  <si>
    <t>Визитив</t>
  </si>
  <si>
    <t>Божена</t>
  </si>
  <si>
    <t>Гилаева</t>
  </si>
  <si>
    <t>Олеся</t>
  </si>
  <si>
    <t>Гайсиновна</t>
  </si>
  <si>
    <t>Девлетханова</t>
  </si>
  <si>
    <t>Луиза</t>
  </si>
  <si>
    <t>Умалатовна</t>
  </si>
  <si>
    <t>Овчинникова</t>
  </si>
  <si>
    <t>Пирнепесова</t>
  </si>
  <si>
    <t>Мафтуна</t>
  </si>
  <si>
    <t>Махмудалиевна</t>
  </si>
  <si>
    <t>Филиндаш</t>
  </si>
  <si>
    <t>Козлов</t>
  </si>
  <si>
    <t>Андрей</t>
  </si>
  <si>
    <t>Строева</t>
  </si>
  <si>
    <t>Хисамиева</t>
  </si>
  <si>
    <t>Эрина</t>
  </si>
  <si>
    <t>Ирековна</t>
  </si>
  <si>
    <t xml:space="preserve">Березовский </t>
  </si>
  <si>
    <t>Семен</t>
  </si>
  <si>
    <t>Федорова</t>
  </si>
  <si>
    <t>Кира</t>
  </si>
  <si>
    <t>Лавренчук</t>
  </si>
  <si>
    <t xml:space="preserve">Платонов </t>
  </si>
  <si>
    <t>Матвей</t>
  </si>
  <si>
    <t>Новгородова</t>
  </si>
  <si>
    <t>Бесчастнова</t>
  </si>
  <si>
    <t>Аделаида</t>
  </si>
  <si>
    <t>МБОУ "СОШ №3 им.А.А.Ивасенко"</t>
  </si>
  <si>
    <t>Абдурауфович</t>
  </si>
  <si>
    <t>Ислам</t>
  </si>
  <si>
    <t>Ильнурович</t>
  </si>
  <si>
    <t>Прохоров</t>
  </si>
  <si>
    <t>Ананьева</t>
  </si>
  <si>
    <t>Кеня</t>
  </si>
  <si>
    <t>Милана</t>
  </si>
  <si>
    <t>Дьяконова</t>
  </si>
  <si>
    <t>София</t>
  </si>
  <si>
    <t>Станиславовна</t>
  </si>
  <si>
    <t>Скворцова</t>
  </si>
  <si>
    <t>Двойнишникова</t>
  </si>
  <si>
    <t>Владиславовна</t>
  </si>
  <si>
    <t xml:space="preserve"> Виталиевна</t>
  </si>
  <si>
    <t>Гаврусь</t>
  </si>
  <si>
    <t>Марк</t>
  </si>
  <si>
    <t xml:space="preserve">Вахлова  </t>
  </si>
  <si>
    <t xml:space="preserve">Новиков </t>
  </si>
  <si>
    <t xml:space="preserve">Роман </t>
  </si>
  <si>
    <t>Волкова</t>
  </si>
  <si>
    <t>Дмитриченко</t>
  </si>
  <si>
    <t>Илья</t>
  </si>
  <si>
    <t>Евгеньевич</t>
  </si>
  <si>
    <t>Кугурушев</t>
  </si>
  <si>
    <t>Перлоухова</t>
  </si>
  <si>
    <t xml:space="preserve">Гарайев </t>
  </si>
  <si>
    <t>Епифанова</t>
  </si>
  <si>
    <t>Газизов</t>
  </si>
  <si>
    <t>Мансурович</t>
  </si>
  <si>
    <t>Власенко</t>
  </si>
  <si>
    <t xml:space="preserve">Мыц </t>
  </si>
  <si>
    <t>Денисова</t>
  </si>
  <si>
    <t xml:space="preserve">Александровна </t>
  </si>
  <si>
    <t>Прыткова</t>
  </si>
  <si>
    <t>Оладько</t>
  </si>
  <si>
    <t>Осовская</t>
  </si>
  <si>
    <t>Скоробагатько</t>
  </si>
  <si>
    <t>Свиридова</t>
  </si>
  <si>
    <t>Викторовна</t>
  </si>
  <si>
    <t>Котова</t>
  </si>
  <si>
    <t xml:space="preserve">Кристина </t>
  </si>
  <si>
    <t>Константиновна</t>
  </si>
  <si>
    <t xml:space="preserve">Блошкина </t>
  </si>
  <si>
    <t>допуск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</si>
</sst>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8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3" fillId="8" borderId="1" applyNumberFormat="0" applyAlignment="0" applyProtection="0"/>
    <xf numFmtId="0" fontId="4" fillId="9" borderId="2" applyNumberFormat="0" applyAlignment="0" applyProtection="0"/>
    <xf numFmtId="0" fontId="5" fillId="9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0" borderId="7" applyNumberFormat="0" applyAlignment="0" applyProtection="0"/>
    <xf numFmtId="0" fontId="11" fillId="0" borderId="0" applyNumberFormat="0" applyFill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13" borderId="8" applyNumberFormat="0" applyFon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14" borderId="0" applyNumberFormat="0" applyBorder="0" applyAlignment="0" applyProtection="0"/>
    <xf numFmtId="9" fontId="1" fillId="0" borderId="0" applyFont="0" applyFill="0" applyBorder="0" applyAlignment="0" applyProtection="0"/>
    <xf numFmtId="0" fontId="20" fillId="0" borderId="0"/>
    <xf numFmtId="0" fontId="22" fillId="0" borderId="0"/>
    <xf numFmtId="0" fontId="20" fillId="0" borderId="0"/>
  </cellStyleXfs>
  <cellXfs count="86">
    <xf numFmtId="0" fontId="0" fillId="0" borderId="0" xfId="0"/>
    <xf numFmtId="0" fontId="0" fillId="0" borderId="0" xfId="0" applyFill="1" applyBorder="1"/>
    <xf numFmtId="0" fontId="18" fillId="0" borderId="10" xfId="0" applyFont="1" applyBorder="1" applyAlignment="1">
      <alignment horizontal="left"/>
    </xf>
    <xf numFmtId="0" fontId="18" fillId="0" borderId="10" xfId="0" applyFont="1" applyBorder="1" applyAlignment="1"/>
    <xf numFmtId="0" fontId="19" fillId="0" borderId="10" xfId="0" applyFont="1" applyBorder="1" applyAlignment="1">
      <alignment horizontal="left" vertical="center"/>
    </xf>
    <xf numFmtId="9" fontId="18" fillId="0" borderId="10" xfId="24" applyFont="1" applyFill="1" applyBorder="1" applyAlignment="1">
      <alignment horizontal="center"/>
    </xf>
    <xf numFmtId="0" fontId="18" fillId="0" borderId="10" xfId="0" applyFont="1" applyFill="1" applyBorder="1" applyAlignment="1">
      <alignment horizontal="center"/>
    </xf>
    <xf numFmtId="0" fontId="18" fillId="0" borderId="10" xfId="0" applyFont="1" applyFill="1" applyBorder="1"/>
    <xf numFmtId="0" fontId="18" fillId="0" borderId="10" xfId="0" applyFont="1" applyFill="1" applyBorder="1" applyAlignment="1"/>
    <xf numFmtId="0" fontId="18" fillId="0" borderId="10" xfId="0" applyFont="1" applyBorder="1" applyAlignment="1">
      <alignment horizontal="left" vertical="center"/>
    </xf>
    <xf numFmtId="0" fontId="18" fillId="0" borderId="10" xfId="0" applyFont="1" applyFill="1" applyBorder="1" applyAlignment="1">
      <alignment horizontal="left" vertical="center"/>
    </xf>
    <xf numFmtId="0" fontId="18" fillId="0" borderId="10" xfId="0" applyFont="1" applyFill="1" applyBorder="1" applyAlignment="1">
      <alignment horizontal="left"/>
    </xf>
    <xf numFmtId="0" fontId="18" fillId="0" borderId="10" xfId="25" applyFont="1" applyBorder="1" applyAlignment="1">
      <alignment horizontal="left"/>
    </xf>
    <xf numFmtId="0" fontId="19" fillId="0" borderId="10" xfId="0" applyFont="1" applyBorder="1" applyAlignment="1">
      <alignment horizontal="left"/>
    </xf>
    <xf numFmtId="0" fontId="19" fillId="0" borderId="10" xfId="0" applyFont="1" applyBorder="1" applyAlignment="1">
      <alignment horizontal="left" vertical="top"/>
    </xf>
    <xf numFmtId="0" fontId="18" fillId="0" borderId="10" xfId="0" applyFont="1" applyBorder="1" applyAlignment="1">
      <alignment horizontal="left" wrapText="1"/>
    </xf>
    <xf numFmtId="0" fontId="18" fillId="0" borderId="10" xfId="0" applyFont="1" applyBorder="1" applyAlignment="1">
      <alignment horizontal="left" vertical="top"/>
    </xf>
    <xf numFmtId="0" fontId="18" fillId="0" borderId="10" xfId="0" applyFont="1" applyBorder="1" applyAlignment="1">
      <alignment horizontal="center"/>
    </xf>
    <xf numFmtId="0" fontId="21" fillId="0" borderId="10" xfId="0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vertical="center"/>
    </xf>
    <xf numFmtId="0" fontId="18" fillId="0" borderId="10" xfId="24" applyNumberFormat="1" applyFont="1" applyFill="1" applyBorder="1" applyAlignment="1">
      <alignment horizontal="center"/>
    </xf>
    <xf numFmtId="0" fontId="18" fillId="0" borderId="10" xfId="0" applyNumberFormat="1" applyFont="1" applyFill="1" applyBorder="1" applyAlignment="1">
      <alignment horizontal="center"/>
    </xf>
    <xf numFmtId="0" fontId="21" fillId="0" borderId="10" xfId="0" applyNumberFormat="1" applyFont="1" applyFill="1" applyBorder="1" applyAlignment="1">
      <alignment horizontal="center" vertical="center"/>
    </xf>
    <xf numFmtId="0" fontId="18" fillId="0" borderId="10" xfId="0" applyFont="1" applyBorder="1"/>
    <xf numFmtId="0" fontId="18" fillId="16" borderId="10" xfId="0" applyFont="1" applyFill="1" applyBorder="1" applyAlignment="1">
      <alignment horizontal="left"/>
    </xf>
    <xf numFmtId="0" fontId="18" fillId="15" borderId="10" xfId="0" applyFont="1" applyFill="1" applyBorder="1" applyAlignment="1">
      <alignment horizontal="left" vertical="center" wrapText="1"/>
    </xf>
    <xf numFmtId="0" fontId="23" fillId="0" borderId="10" xfId="26" applyFont="1" applyBorder="1" applyAlignment="1" applyProtection="1">
      <alignment horizontal="left"/>
      <protection locked="0"/>
    </xf>
    <xf numFmtId="49" fontId="18" fillId="15" borderId="10" xfId="0" applyNumberFormat="1" applyFont="1" applyFill="1" applyBorder="1" applyAlignment="1">
      <alignment horizontal="left" wrapText="1"/>
    </xf>
    <xf numFmtId="0" fontId="18" fillId="0" borderId="10" xfId="27" applyFont="1" applyFill="1" applyBorder="1" applyAlignment="1">
      <alignment horizontal="left" vertical="top"/>
    </xf>
    <xf numFmtId="0" fontId="19" fillId="15" borderId="10" xfId="0" applyFont="1" applyFill="1" applyBorder="1" applyAlignment="1">
      <alignment horizontal="left" vertical="center"/>
    </xf>
    <xf numFmtId="49" fontId="21" fillId="15" borderId="10" xfId="0" applyNumberFormat="1" applyFont="1" applyFill="1" applyBorder="1" applyAlignment="1">
      <alignment horizontal="left" wrapText="1"/>
    </xf>
    <xf numFmtId="0" fontId="18" fillId="0" borderId="10" xfId="0" applyFont="1" applyBorder="1" applyAlignment="1">
      <alignment horizontal="left" vertical="top" wrapText="1"/>
    </xf>
    <xf numFmtId="0" fontId="19" fillId="0" borderId="10" xfId="0" applyFont="1" applyBorder="1" applyAlignment="1">
      <alignment horizontal="left" vertical="center" wrapText="1"/>
    </xf>
    <xf numFmtId="0" fontId="18" fillId="0" borderId="10" xfId="0" applyFont="1" applyFill="1" applyBorder="1" applyAlignment="1">
      <alignment horizontal="left" vertical="top"/>
    </xf>
    <xf numFmtId="0" fontId="18" fillId="16" borderId="10" xfId="0" applyFont="1" applyFill="1" applyBorder="1" applyAlignment="1">
      <alignment horizontal="left" vertical="center" wrapText="1"/>
    </xf>
    <xf numFmtId="49" fontId="18" fillId="16" borderId="10" xfId="0" applyNumberFormat="1" applyFont="1" applyFill="1" applyBorder="1" applyAlignment="1">
      <alignment horizontal="left" wrapText="1"/>
    </xf>
    <xf numFmtId="0" fontId="21" fillId="0" borderId="10" xfId="0" applyFont="1" applyFill="1" applyBorder="1" applyAlignment="1">
      <alignment horizontal="center" vertical="center"/>
    </xf>
    <xf numFmtId="0" fontId="24" fillId="16" borderId="10" xfId="0" applyFont="1" applyFill="1" applyBorder="1" applyAlignment="1">
      <alignment horizontal="left"/>
    </xf>
    <xf numFmtId="0" fontId="25" fillId="0" borderId="10" xfId="0" applyFont="1" applyBorder="1" applyAlignment="1">
      <alignment horizontal="left" vertical="center" wrapText="1"/>
    </xf>
    <xf numFmtId="0" fontId="25" fillId="0" borderId="10" xfId="0" applyFont="1" applyBorder="1" applyAlignment="1">
      <alignment horizontal="left"/>
    </xf>
    <xf numFmtId="0" fontId="24" fillId="0" borderId="10" xfId="0" applyFont="1" applyBorder="1" applyAlignment="1">
      <alignment horizontal="left"/>
    </xf>
    <xf numFmtId="0" fontId="24" fillId="0" borderId="10" xfId="0" applyFont="1" applyFill="1" applyBorder="1" applyAlignment="1">
      <alignment horizontal="left"/>
    </xf>
    <xf numFmtId="0" fontId="24" fillId="0" borderId="10" xfId="0" applyFont="1" applyBorder="1" applyAlignment="1">
      <alignment horizontal="left" vertical="center" wrapText="1"/>
    </xf>
    <xf numFmtId="0" fontId="24" fillId="0" borderId="10" xfId="0" applyFont="1" applyBorder="1" applyAlignment="1">
      <alignment horizontal="left" vertical="center"/>
    </xf>
    <xf numFmtId="0" fontId="24" fillId="0" borderId="10" xfId="0" applyFont="1" applyFill="1" applyBorder="1" applyAlignment="1">
      <alignment horizontal="left" vertical="center" wrapText="1"/>
    </xf>
    <xf numFmtId="0" fontId="25" fillId="0" borderId="10" xfId="0" applyFont="1" applyFill="1" applyBorder="1" applyAlignment="1">
      <alignment horizontal="left"/>
    </xf>
    <xf numFmtId="0" fontId="21" fillId="0" borderId="10" xfId="0" applyFont="1" applyFill="1" applyBorder="1" applyAlignment="1">
      <alignment horizontal="center" vertical="center"/>
    </xf>
    <xf numFmtId="9" fontId="24" fillId="0" borderId="10" xfId="24" applyFont="1" applyFill="1" applyBorder="1" applyAlignment="1">
      <alignment horizontal="center"/>
    </xf>
    <xf numFmtId="0" fontId="24" fillId="0" borderId="10" xfId="24" applyNumberFormat="1" applyFont="1" applyFill="1" applyBorder="1" applyAlignment="1">
      <alignment horizontal="center"/>
    </xf>
    <xf numFmtId="0" fontId="24" fillId="0" borderId="10" xfId="0" applyFont="1" applyFill="1" applyBorder="1" applyAlignment="1">
      <alignment horizontal="center"/>
    </xf>
    <xf numFmtId="0" fontId="24" fillId="0" borderId="10" xfId="0" applyFont="1" applyBorder="1"/>
    <xf numFmtId="0" fontId="24" fillId="16" borderId="10" xfId="0" applyFont="1" applyFill="1" applyBorder="1" applyAlignment="1">
      <alignment horizontal="center"/>
    </xf>
    <xf numFmtId="0" fontId="24" fillId="0" borderId="10" xfId="0" applyFont="1" applyBorder="1" applyAlignment="1">
      <alignment horizontal="center"/>
    </xf>
    <xf numFmtId="0" fontId="25" fillId="0" borderId="10" xfId="0" applyFont="1" applyBorder="1" applyAlignment="1">
      <alignment horizontal="center"/>
    </xf>
    <xf numFmtId="0" fontId="24" fillId="0" borderId="10" xfId="27" applyFont="1" applyFill="1" applyBorder="1" applyAlignment="1">
      <alignment horizontal="center" vertical="top"/>
    </xf>
    <xf numFmtId="0" fontId="24" fillId="0" borderId="10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/>
    </xf>
    <xf numFmtId="0" fontId="24" fillId="0" borderId="10" xfId="0" applyFont="1" applyFill="1" applyBorder="1"/>
    <xf numFmtId="0" fontId="24" fillId="0" borderId="10" xfId="0" applyFont="1" applyBorder="1" applyAlignment="1" applyProtection="1">
      <alignment horizontal="left"/>
      <protection locked="0"/>
    </xf>
    <xf numFmtId="0" fontId="27" fillId="0" borderId="10" xfId="26" applyFont="1" applyBorder="1" applyAlignment="1" applyProtection="1">
      <alignment horizontal="left"/>
      <protection locked="0"/>
    </xf>
    <xf numFmtId="49" fontId="25" fillId="15" borderId="10" xfId="0" applyNumberFormat="1" applyFont="1" applyFill="1" applyBorder="1" applyAlignment="1">
      <alignment horizontal="left" wrapText="1"/>
    </xf>
    <xf numFmtId="9" fontId="24" fillId="16" borderId="10" xfId="24" applyFont="1" applyFill="1" applyBorder="1" applyAlignment="1">
      <alignment horizontal="center"/>
    </xf>
    <xf numFmtId="0" fontId="24" fillId="0" borderId="10" xfId="0" applyFont="1" applyFill="1" applyBorder="1" applyAlignment="1">
      <alignment horizontal="center" vertical="top"/>
    </xf>
    <xf numFmtId="0" fontId="24" fillId="16" borderId="10" xfId="0" applyFont="1" applyFill="1" applyBorder="1" applyAlignment="1">
      <alignment horizontal="center" vertical="top"/>
    </xf>
    <xf numFmtId="0" fontId="24" fillId="0" borderId="10" xfId="0" applyFont="1" applyFill="1" applyBorder="1" applyAlignment="1"/>
    <xf numFmtId="0" fontId="24" fillId="15" borderId="10" xfId="0" applyFont="1" applyFill="1" applyBorder="1" applyAlignment="1">
      <alignment horizontal="left" vertical="center" wrapText="1"/>
    </xf>
    <xf numFmtId="49" fontId="24" fillId="15" borderId="10" xfId="0" applyNumberFormat="1" applyFont="1" applyFill="1" applyBorder="1" applyAlignment="1">
      <alignment horizontal="left" wrapText="1"/>
    </xf>
    <xf numFmtId="0" fontId="24" fillId="0" borderId="10" xfId="0" applyFont="1" applyBorder="1" applyAlignment="1">
      <alignment horizontal="center" vertical="top"/>
    </xf>
    <xf numFmtId="0" fontId="24" fillId="0" borderId="10" xfId="0" applyFont="1" applyBorder="1" applyAlignment="1">
      <alignment horizontal="center" vertical="top" wrapText="1"/>
    </xf>
    <xf numFmtId="0" fontId="24" fillId="0" borderId="10" xfId="0" applyFont="1" applyFill="1" applyBorder="1" applyAlignment="1">
      <alignment horizontal="center" vertical="top" wrapText="1"/>
    </xf>
    <xf numFmtId="0" fontId="21" fillId="0" borderId="10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left" vertical="top"/>
    </xf>
    <xf numFmtId="0" fontId="24" fillId="0" borderId="10" xfId="0" applyFont="1" applyBorder="1" applyAlignment="1">
      <alignment horizontal="left" wrapText="1"/>
    </xf>
    <xf numFmtId="0" fontId="21" fillId="0" borderId="10" xfId="0" applyFont="1" applyFill="1" applyBorder="1" applyAlignment="1">
      <alignment horizontal="center" vertical="center"/>
    </xf>
    <xf numFmtId="0" fontId="24" fillId="0" borderId="10" xfId="0" applyFont="1" applyBorder="1" applyAlignment="1">
      <alignment horizontal="left" vertical="top"/>
    </xf>
    <xf numFmtId="0" fontId="24" fillId="0" borderId="10" xfId="0" applyFont="1" applyBorder="1" applyAlignment="1">
      <alignment horizontal="left" vertical="top" wrapText="1"/>
    </xf>
    <xf numFmtId="0" fontId="26" fillId="0" borderId="10" xfId="0" applyFont="1" applyBorder="1" applyAlignment="1">
      <alignment horizontal="left" vertical="center" wrapText="1"/>
    </xf>
    <xf numFmtId="0" fontId="24" fillId="16" borderId="10" xfId="0" applyFont="1" applyFill="1" applyBorder="1" applyAlignment="1">
      <alignment horizontal="left" vertical="center" wrapText="1"/>
    </xf>
    <xf numFmtId="0" fontId="24" fillId="0" borderId="0" xfId="0" applyFont="1" applyFill="1" applyBorder="1"/>
    <xf numFmtId="0" fontId="26" fillId="0" borderId="10" xfId="0" applyFont="1" applyBorder="1" applyAlignment="1">
      <alignment horizontal="center" vertical="center"/>
    </xf>
    <xf numFmtId="0" fontId="21" fillId="0" borderId="10" xfId="0" applyFont="1" applyFill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21" fillId="0" borderId="10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/>
    </xf>
    <xf numFmtId="0" fontId="21" fillId="0" borderId="11" xfId="0" applyFont="1" applyFill="1" applyBorder="1" applyAlignment="1">
      <alignment horizontal="center" vertical="center"/>
    </xf>
    <xf numFmtId="0" fontId="21" fillId="0" borderId="12" xfId="0" applyFont="1" applyFill="1" applyBorder="1" applyAlignment="1">
      <alignment horizontal="center" vertical="center"/>
    </xf>
  </cellXfs>
  <cellStyles count="28">
    <cellStyle name="Excel Built-in Normal" xfId="26" xr:uid="{00000000-0005-0000-0000-000000000000}"/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25" xr:uid="{00000000-0005-0000-0000-000013000000}"/>
    <cellStyle name="Обычный 3" xfId="27" xr:uid="{00000000-0005-0000-0000-000014000000}"/>
    <cellStyle name="Плохой" xfId="18" builtinId="27" customBuiltin="1"/>
    <cellStyle name="Пояснение" xfId="19" builtinId="53" customBuiltin="1"/>
    <cellStyle name="Примечание" xfId="20" builtinId="10" customBuiltin="1"/>
    <cellStyle name="Процентный" xfId="24" builtinId="5"/>
    <cellStyle name="Связанная ячейка" xfId="21" builtinId="24" customBuiltin="1"/>
    <cellStyle name="Текст предупреждения" xfId="22" builtinId="11" customBuiltin="1"/>
    <cellStyle name="Хороший" xfId="2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3"/>
  <sheetViews>
    <sheetView workbookViewId="0">
      <selection activeCell="C29" sqref="C29"/>
    </sheetView>
  </sheetViews>
  <sheetFormatPr defaultRowHeight="15" x14ac:dyDescent="0.25"/>
  <cols>
    <col min="1" max="1" width="21.140625" style="23" customWidth="1"/>
    <col min="2" max="2" width="14.85546875" style="23" customWidth="1"/>
    <col min="3" max="3" width="18.28515625" style="23" customWidth="1"/>
    <col min="4" max="4" width="35.5703125" style="23" customWidth="1"/>
    <col min="5" max="5" width="13.140625" style="23" customWidth="1"/>
    <col min="6" max="6" width="9.140625" style="23"/>
    <col min="7" max="7" width="14.85546875" style="23" customWidth="1"/>
    <col min="8" max="8" width="20.42578125" style="23" customWidth="1"/>
    <col min="9" max="10" width="9.140625" style="23"/>
  </cols>
  <sheetData>
    <row r="1" spans="1:10" x14ac:dyDescent="0.25">
      <c r="A1" s="7" t="s">
        <v>5</v>
      </c>
      <c r="B1" s="6">
        <v>60</v>
      </c>
      <c r="C1" s="7"/>
      <c r="D1" s="10"/>
      <c r="E1" s="6"/>
      <c r="F1" s="6"/>
      <c r="G1" s="6"/>
      <c r="H1" s="6"/>
      <c r="I1" s="6"/>
      <c r="J1" s="6"/>
    </row>
    <row r="2" spans="1:10" x14ac:dyDescent="0.25">
      <c r="A2" s="7"/>
      <c r="B2" s="7"/>
      <c r="C2" s="7"/>
      <c r="D2" s="10"/>
      <c r="E2" s="6"/>
      <c r="F2" s="6"/>
      <c r="G2" s="6"/>
      <c r="H2" s="6"/>
      <c r="I2" s="6"/>
      <c r="J2" s="6"/>
    </row>
    <row r="3" spans="1:10" x14ac:dyDescent="0.25">
      <c r="A3" s="80" t="s">
        <v>1</v>
      </c>
      <c r="B3" s="80" t="s">
        <v>2</v>
      </c>
      <c r="C3" s="80" t="s">
        <v>3</v>
      </c>
      <c r="D3" s="80" t="s">
        <v>4</v>
      </c>
      <c r="E3" s="80" t="s">
        <v>0</v>
      </c>
      <c r="F3" s="80" t="s">
        <v>6</v>
      </c>
      <c r="G3" s="80"/>
      <c r="H3" s="80"/>
      <c r="I3" s="80" t="s">
        <v>7</v>
      </c>
      <c r="J3" s="80"/>
    </row>
    <row r="4" spans="1:10" x14ac:dyDescent="0.25">
      <c r="A4" s="80"/>
      <c r="B4" s="80"/>
      <c r="C4" s="80"/>
      <c r="D4" s="80"/>
      <c r="E4" s="80"/>
      <c r="F4" s="70" t="s">
        <v>8</v>
      </c>
      <c r="G4" s="70" t="s">
        <v>9</v>
      </c>
      <c r="H4" s="70" t="s">
        <v>10</v>
      </c>
      <c r="I4" s="70" t="s">
        <v>17</v>
      </c>
      <c r="J4" s="19" t="s">
        <v>18</v>
      </c>
    </row>
    <row r="5" spans="1:10" ht="15.75" x14ac:dyDescent="0.25">
      <c r="A5" s="37" t="s">
        <v>100</v>
      </c>
      <c r="B5" s="37" t="s">
        <v>101</v>
      </c>
      <c r="C5" s="37" t="s">
        <v>102</v>
      </c>
      <c r="D5" s="40" t="s">
        <v>40</v>
      </c>
      <c r="E5" s="49">
        <v>5693</v>
      </c>
      <c r="F5" s="51">
        <v>46</v>
      </c>
      <c r="G5" s="47">
        <f t="shared" ref="G5:G8" si="0">F5/$B$1</f>
        <v>0.76666666666666672</v>
      </c>
      <c r="H5" s="47"/>
      <c r="I5" s="48">
        <v>1</v>
      </c>
      <c r="J5" s="49">
        <v>1</v>
      </c>
    </row>
    <row r="6" spans="1:10" ht="15.75" x14ac:dyDescent="0.25">
      <c r="A6" s="38" t="s">
        <v>103</v>
      </c>
      <c r="B6" s="39" t="s">
        <v>104</v>
      </c>
      <c r="C6" s="39" t="s">
        <v>105</v>
      </c>
      <c r="D6" s="41" t="s">
        <v>23</v>
      </c>
      <c r="E6" s="49">
        <v>5598</v>
      </c>
      <c r="F6" s="53">
        <v>12</v>
      </c>
      <c r="G6" s="47">
        <f t="shared" si="0"/>
        <v>0.2</v>
      </c>
      <c r="H6" s="47">
        <f t="shared" ref="H6:H8" si="1">F6/$F$5</f>
        <v>0.2608695652173913</v>
      </c>
      <c r="I6" s="48">
        <v>1</v>
      </c>
      <c r="J6" s="49">
        <v>2</v>
      </c>
    </row>
    <row r="7" spans="1:10" ht="15.75" x14ac:dyDescent="0.25">
      <c r="A7" s="38" t="s">
        <v>106</v>
      </c>
      <c r="B7" s="39" t="s">
        <v>54</v>
      </c>
      <c r="C7" s="39" t="s">
        <v>107</v>
      </c>
      <c r="D7" s="41" t="s">
        <v>41</v>
      </c>
      <c r="E7" s="49">
        <v>5651</v>
      </c>
      <c r="F7" s="53">
        <v>12</v>
      </c>
      <c r="G7" s="47">
        <f t="shared" si="0"/>
        <v>0.2</v>
      </c>
      <c r="H7" s="47">
        <f t="shared" si="1"/>
        <v>0.2608695652173913</v>
      </c>
      <c r="I7" s="48">
        <v>1</v>
      </c>
      <c r="J7" s="49">
        <v>2</v>
      </c>
    </row>
    <row r="8" spans="1:10" ht="18" customHeight="1" x14ac:dyDescent="0.25">
      <c r="A8" s="38" t="s">
        <v>108</v>
      </c>
      <c r="B8" s="39" t="s">
        <v>109</v>
      </c>
      <c r="C8" s="39" t="s">
        <v>110</v>
      </c>
      <c r="D8" s="41" t="s">
        <v>41</v>
      </c>
      <c r="E8" s="49">
        <v>5739</v>
      </c>
      <c r="F8" s="53">
        <v>12</v>
      </c>
      <c r="G8" s="47">
        <f t="shared" si="0"/>
        <v>0.2</v>
      </c>
      <c r="H8" s="47">
        <f t="shared" si="1"/>
        <v>0.2608695652173913</v>
      </c>
      <c r="I8" s="48">
        <v>1</v>
      </c>
      <c r="J8" s="49">
        <v>2</v>
      </c>
    </row>
    <row r="9" spans="1:10" ht="15.75" x14ac:dyDescent="0.25">
      <c r="A9" s="50" t="s">
        <v>111</v>
      </c>
      <c r="B9" s="50" t="s">
        <v>112</v>
      </c>
      <c r="C9" s="50" t="s">
        <v>70</v>
      </c>
      <c r="D9" s="50" t="s">
        <v>23</v>
      </c>
      <c r="E9" s="52">
        <v>5753</v>
      </c>
      <c r="F9" s="52">
        <v>12</v>
      </c>
      <c r="G9" s="47">
        <f t="shared" ref="G9:G11" si="2">F9/$B$1</f>
        <v>0.2</v>
      </c>
      <c r="H9" s="47">
        <f t="shared" ref="H9:H11" si="3">F9/$F$5</f>
        <v>0.2608695652173913</v>
      </c>
      <c r="I9" s="48">
        <v>1</v>
      </c>
      <c r="J9" s="49">
        <v>2</v>
      </c>
    </row>
    <row r="10" spans="1:10" ht="15.75" x14ac:dyDescent="0.25">
      <c r="A10" s="50" t="s">
        <v>113</v>
      </c>
      <c r="B10" s="50" t="s">
        <v>114</v>
      </c>
      <c r="C10" s="50" t="s">
        <v>115</v>
      </c>
      <c r="D10" s="50" t="s">
        <v>23</v>
      </c>
      <c r="E10" s="52">
        <v>5768</v>
      </c>
      <c r="F10" s="52">
        <v>10</v>
      </c>
      <c r="G10" s="47">
        <f t="shared" si="2"/>
        <v>0.16666666666666666</v>
      </c>
      <c r="H10" s="47">
        <f t="shared" si="3"/>
        <v>0.21739130434782608</v>
      </c>
      <c r="I10" s="48">
        <v>2</v>
      </c>
      <c r="J10" s="49">
        <v>3</v>
      </c>
    </row>
    <row r="11" spans="1:10" ht="15.75" x14ac:dyDescent="0.25">
      <c r="A11" s="50" t="s">
        <v>116</v>
      </c>
      <c r="B11" s="50" t="s">
        <v>117</v>
      </c>
      <c r="C11" s="50" t="s">
        <v>42</v>
      </c>
      <c r="D11" s="50" t="s">
        <v>41</v>
      </c>
      <c r="E11" s="52">
        <v>5748</v>
      </c>
      <c r="F11" s="52">
        <v>8</v>
      </c>
      <c r="G11" s="47">
        <f t="shared" si="2"/>
        <v>0.13333333333333333</v>
      </c>
      <c r="H11" s="47">
        <f t="shared" si="3"/>
        <v>0.17391304347826086</v>
      </c>
      <c r="I11" s="48">
        <v>2</v>
      </c>
      <c r="J11" s="49">
        <v>4</v>
      </c>
    </row>
    <row r="13" spans="1:10" x14ac:dyDescent="0.25">
      <c r="A13" s="23" t="s">
        <v>43</v>
      </c>
      <c r="E13" s="23" t="s">
        <v>44</v>
      </c>
    </row>
  </sheetData>
  <autoFilter ref="A3:J11" xr:uid="{00000000-0009-0000-0000-000000000000}">
    <filterColumn colId="5" showButton="0"/>
    <filterColumn colId="6" showButton="0"/>
    <filterColumn colId="8" showButton="0"/>
    <sortState xmlns:xlrd2="http://schemas.microsoft.com/office/spreadsheetml/2017/richdata2" ref="A6:K11">
      <sortCondition descending="1" ref="F3:F4"/>
    </sortState>
  </autoFilter>
  <mergeCells count="7">
    <mergeCell ref="I3:J3"/>
    <mergeCell ref="A3:A4"/>
    <mergeCell ref="B3:B4"/>
    <mergeCell ref="C3:C4"/>
    <mergeCell ref="D3:D4"/>
    <mergeCell ref="E3:E4"/>
    <mergeCell ref="F3:H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128064-47D5-41D8-8C7F-FC72399A8ED8}">
  <dimension ref="A1:J13"/>
  <sheetViews>
    <sheetView workbookViewId="0">
      <selection activeCell="E20" sqref="E20"/>
    </sheetView>
  </sheetViews>
  <sheetFormatPr defaultRowHeight="15" x14ac:dyDescent="0.25"/>
  <cols>
    <col min="1" max="1" width="21.140625" style="23" customWidth="1"/>
    <col min="2" max="2" width="14.85546875" style="23" customWidth="1"/>
    <col min="3" max="3" width="18.28515625" style="23" customWidth="1"/>
    <col min="4" max="4" width="35.5703125" style="23" customWidth="1"/>
    <col min="5" max="5" width="13.140625" style="23" customWidth="1"/>
    <col min="6" max="6" width="9.140625" style="23"/>
    <col min="7" max="7" width="14.85546875" style="23" customWidth="1"/>
    <col min="8" max="8" width="20.42578125" style="23" customWidth="1"/>
    <col min="9" max="10" width="9.140625" style="23"/>
  </cols>
  <sheetData>
    <row r="1" spans="1:10" x14ac:dyDescent="0.25">
      <c r="A1" s="7" t="s">
        <v>5</v>
      </c>
      <c r="B1" s="6">
        <v>60</v>
      </c>
      <c r="C1" s="7"/>
      <c r="D1" s="10"/>
      <c r="E1" s="6"/>
      <c r="F1" s="6"/>
      <c r="G1" s="6"/>
      <c r="H1" s="6"/>
      <c r="I1" s="6"/>
      <c r="J1" s="6"/>
    </row>
    <row r="2" spans="1:10" x14ac:dyDescent="0.25">
      <c r="A2" s="7"/>
      <c r="B2" s="7"/>
      <c r="C2" s="7"/>
      <c r="D2" s="10"/>
      <c r="E2" s="6"/>
      <c r="F2" s="6"/>
      <c r="G2" s="6"/>
      <c r="H2" s="6"/>
      <c r="I2" s="6"/>
      <c r="J2" s="6"/>
    </row>
    <row r="3" spans="1:10" x14ac:dyDescent="0.25">
      <c r="A3" s="80" t="s">
        <v>1</v>
      </c>
      <c r="B3" s="80" t="s">
        <v>2</v>
      </c>
      <c r="C3" s="80" t="s">
        <v>3</v>
      </c>
      <c r="D3" s="80" t="s">
        <v>4</v>
      </c>
      <c r="E3" s="80" t="s">
        <v>0</v>
      </c>
      <c r="F3" s="80" t="s">
        <v>6</v>
      </c>
      <c r="G3" s="80"/>
      <c r="H3" s="80"/>
      <c r="I3" s="80" t="s">
        <v>7</v>
      </c>
      <c r="J3" s="80"/>
    </row>
    <row r="4" spans="1:10" x14ac:dyDescent="0.25">
      <c r="A4" s="80"/>
      <c r="B4" s="80"/>
      <c r="C4" s="80"/>
      <c r="D4" s="80"/>
      <c r="E4" s="80"/>
      <c r="F4" s="73" t="s">
        <v>8</v>
      </c>
      <c r="G4" s="73" t="s">
        <v>9</v>
      </c>
      <c r="H4" s="73" t="s">
        <v>10</v>
      </c>
      <c r="I4" s="73" t="s">
        <v>17</v>
      </c>
      <c r="J4" s="19" t="s">
        <v>18</v>
      </c>
    </row>
    <row r="5" spans="1:10" ht="15.75" x14ac:dyDescent="0.25">
      <c r="A5" s="37" t="s">
        <v>118</v>
      </c>
      <c r="B5" s="37" t="s">
        <v>119</v>
      </c>
      <c r="C5" s="37" t="s">
        <v>120</v>
      </c>
      <c r="D5" s="40" t="s">
        <v>23</v>
      </c>
      <c r="E5" s="49">
        <v>5614</v>
      </c>
      <c r="F5" s="51">
        <v>28</v>
      </c>
      <c r="G5" s="47">
        <f t="shared" ref="G5:G8" si="0">F5/$B$1</f>
        <v>0.46666666666666667</v>
      </c>
      <c r="H5" s="47"/>
      <c r="I5" s="48">
        <v>1</v>
      </c>
      <c r="J5" s="49">
        <v>1</v>
      </c>
    </row>
    <row r="6" spans="1:10" ht="15.75" x14ac:dyDescent="0.25">
      <c r="A6" s="38" t="s">
        <v>121</v>
      </c>
      <c r="B6" s="39" t="s">
        <v>85</v>
      </c>
      <c r="C6" s="39" t="s">
        <v>122</v>
      </c>
      <c r="D6" s="41" t="s">
        <v>40</v>
      </c>
      <c r="E6" s="49">
        <v>5501</v>
      </c>
      <c r="F6" s="53">
        <v>18</v>
      </c>
      <c r="G6" s="47">
        <f t="shared" si="0"/>
        <v>0.3</v>
      </c>
      <c r="H6" s="47">
        <f t="shared" ref="H6:H8" si="1">F6/$F$5</f>
        <v>0.6428571428571429</v>
      </c>
      <c r="I6" s="48">
        <v>1</v>
      </c>
      <c r="J6" s="49">
        <v>2</v>
      </c>
    </row>
    <row r="7" spans="1:10" ht="15.75" x14ac:dyDescent="0.25">
      <c r="A7" s="38" t="s">
        <v>123</v>
      </c>
      <c r="B7" s="39" t="s">
        <v>66</v>
      </c>
      <c r="C7" s="39" t="s">
        <v>124</v>
      </c>
      <c r="D7" s="41" t="s">
        <v>40</v>
      </c>
      <c r="E7" s="49">
        <v>5758</v>
      </c>
      <c r="F7" s="53">
        <v>14</v>
      </c>
      <c r="G7" s="47">
        <f t="shared" si="0"/>
        <v>0.23333333333333334</v>
      </c>
      <c r="H7" s="47">
        <f t="shared" si="1"/>
        <v>0.5</v>
      </c>
      <c r="I7" s="48">
        <v>2</v>
      </c>
      <c r="J7" s="49">
        <v>3</v>
      </c>
    </row>
    <row r="8" spans="1:10" ht="18" customHeight="1" x14ac:dyDescent="0.25">
      <c r="A8" s="38" t="s">
        <v>125</v>
      </c>
      <c r="B8" s="39" t="s">
        <v>77</v>
      </c>
      <c r="C8" s="39" t="s">
        <v>48</v>
      </c>
      <c r="D8" s="41" t="s">
        <v>126</v>
      </c>
      <c r="E8" s="49">
        <v>5660</v>
      </c>
      <c r="F8" s="53">
        <v>12</v>
      </c>
      <c r="G8" s="47">
        <f t="shared" si="0"/>
        <v>0.2</v>
      </c>
      <c r="H8" s="47">
        <f t="shared" si="1"/>
        <v>0.42857142857142855</v>
      </c>
      <c r="I8" s="48">
        <v>1</v>
      </c>
      <c r="J8" s="49">
        <v>4</v>
      </c>
    </row>
    <row r="9" spans="1:10" ht="15.75" x14ac:dyDescent="0.25">
      <c r="A9" s="50" t="s">
        <v>127</v>
      </c>
      <c r="B9" s="50" t="s">
        <v>128</v>
      </c>
      <c r="C9" s="50" t="s">
        <v>37</v>
      </c>
      <c r="D9" s="50" t="s">
        <v>40</v>
      </c>
      <c r="E9" s="67">
        <v>5515</v>
      </c>
      <c r="F9" s="67">
        <v>10</v>
      </c>
      <c r="G9" s="47">
        <f t="shared" ref="G9:G11" si="2">F9/$B$1</f>
        <v>0.16666666666666666</v>
      </c>
      <c r="H9" s="47">
        <f t="shared" ref="H9:H11" si="3">F9/$F$5</f>
        <v>0.35714285714285715</v>
      </c>
      <c r="I9" s="48">
        <v>3</v>
      </c>
      <c r="J9" s="49">
        <v>5</v>
      </c>
    </row>
    <row r="10" spans="1:10" ht="15.75" x14ac:dyDescent="0.25">
      <c r="A10" s="50" t="s">
        <v>129</v>
      </c>
      <c r="B10" s="50" t="s">
        <v>130</v>
      </c>
      <c r="C10" s="50" t="s">
        <v>131</v>
      </c>
      <c r="D10" s="50" t="s">
        <v>41</v>
      </c>
      <c r="E10" s="67">
        <v>5600</v>
      </c>
      <c r="F10" s="67">
        <v>6</v>
      </c>
      <c r="G10" s="47">
        <f t="shared" si="2"/>
        <v>0.1</v>
      </c>
      <c r="H10" s="47">
        <f t="shared" si="3"/>
        <v>0.21428571428571427</v>
      </c>
      <c r="I10" s="48">
        <v>1</v>
      </c>
      <c r="J10" s="49">
        <v>6</v>
      </c>
    </row>
    <row r="11" spans="1:10" ht="15.75" x14ac:dyDescent="0.25">
      <c r="A11" s="50" t="s">
        <v>132</v>
      </c>
      <c r="B11" s="50" t="s">
        <v>29</v>
      </c>
      <c r="C11" s="50" t="s">
        <v>133</v>
      </c>
      <c r="D11" s="50" t="s">
        <v>41</v>
      </c>
      <c r="E11" s="67">
        <v>5624</v>
      </c>
      <c r="F11" s="67">
        <v>4</v>
      </c>
      <c r="G11" s="47">
        <f t="shared" si="2"/>
        <v>6.6666666666666666E-2</v>
      </c>
      <c r="H11" s="47">
        <f t="shared" si="3"/>
        <v>0.14285714285714285</v>
      </c>
      <c r="I11" s="48">
        <v>2</v>
      </c>
      <c r="J11" s="49">
        <v>7</v>
      </c>
    </row>
    <row r="13" spans="1:10" x14ac:dyDescent="0.25">
      <c r="A13" s="23" t="s">
        <v>43</v>
      </c>
      <c r="E13" s="23" t="s">
        <v>44</v>
      </c>
    </row>
  </sheetData>
  <autoFilter ref="A3:J11" xr:uid="{00000000-0009-0000-0000-000000000000}">
    <filterColumn colId="5" showButton="0"/>
    <filterColumn colId="6" showButton="0"/>
    <filterColumn colId="8" showButton="0"/>
    <sortState xmlns:xlrd2="http://schemas.microsoft.com/office/spreadsheetml/2017/richdata2" ref="A6:K11">
      <sortCondition descending="1" ref="F3:F4"/>
    </sortState>
  </autoFilter>
  <mergeCells count="7">
    <mergeCell ref="I3:J3"/>
    <mergeCell ref="A3:A4"/>
    <mergeCell ref="B3:B4"/>
    <mergeCell ref="C3:C4"/>
    <mergeCell ref="D3:D4"/>
    <mergeCell ref="E3:E4"/>
    <mergeCell ref="F3:H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1"/>
  <sheetViews>
    <sheetView workbookViewId="0">
      <selection activeCell="A5" sqref="A5:K19"/>
    </sheetView>
  </sheetViews>
  <sheetFormatPr defaultRowHeight="15" x14ac:dyDescent="0.25"/>
  <cols>
    <col min="1" max="1" width="21.140625" style="23" customWidth="1"/>
    <col min="2" max="2" width="14.85546875" style="23" customWidth="1"/>
    <col min="3" max="3" width="18.28515625" style="23" customWidth="1"/>
    <col min="4" max="4" width="35.5703125" style="23" customWidth="1"/>
    <col min="5" max="5" width="13.140625" style="23" customWidth="1"/>
    <col min="6" max="6" width="9.140625" style="23"/>
    <col min="7" max="7" width="14.85546875" style="23" customWidth="1"/>
    <col min="8" max="8" width="20.42578125" style="23" customWidth="1"/>
    <col min="9" max="11" width="9.140625" style="23"/>
  </cols>
  <sheetData>
    <row r="1" spans="1:11" x14ac:dyDescent="0.25">
      <c r="A1" s="7" t="s">
        <v>5</v>
      </c>
      <c r="B1" s="6">
        <v>60</v>
      </c>
      <c r="C1" s="7"/>
      <c r="D1" s="10"/>
      <c r="E1" s="6"/>
      <c r="F1" s="6"/>
      <c r="G1" s="6"/>
      <c r="H1" s="6"/>
      <c r="I1" s="6"/>
      <c r="J1" s="6"/>
    </row>
    <row r="2" spans="1:11" x14ac:dyDescent="0.25">
      <c r="A2" s="7"/>
      <c r="B2" s="7"/>
      <c r="C2" s="7"/>
      <c r="D2" s="10"/>
      <c r="E2" s="6"/>
      <c r="F2" s="6"/>
      <c r="G2" s="6"/>
      <c r="H2" s="6"/>
      <c r="I2" s="6"/>
      <c r="J2" s="6"/>
    </row>
    <row r="3" spans="1:11" x14ac:dyDescent="0.25">
      <c r="A3" s="80" t="s">
        <v>1</v>
      </c>
      <c r="B3" s="80" t="s">
        <v>2</v>
      </c>
      <c r="C3" s="80" t="s">
        <v>3</v>
      </c>
      <c r="D3" s="80" t="s">
        <v>4</v>
      </c>
      <c r="E3" s="80" t="s">
        <v>0</v>
      </c>
      <c r="F3" s="80" t="s">
        <v>6</v>
      </c>
      <c r="G3" s="80"/>
      <c r="H3" s="80"/>
      <c r="I3" s="80" t="s">
        <v>7</v>
      </c>
      <c r="J3" s="80"/>
      <c r="K3" s="81" t="s">
        <v>20</v>
      </c>
    </row>
    <row r="4" spans="1:11" x14ac:dyDescent="0.25">
      <c r="A4" s="80"/>
      <c r="B4" s="80"/>
      <c r="C4" s="80"/>
      <c r="D4" s="80"/>
      <c r="E4" s="80"/>
      <c r="F4" s="36" t="s">
        <v>8</v>
      </c>
      <c r="G4" s="36" t="s">
        <v>9</v>
      </c>
      <c r="H4" s="36" t="s">
        <v>10</v>
      </c>
      <c r="I4" s="36" t="s">
        <v>17</v>
      </c>
      <c r="J4" s="19" t="s">
        <v>18</v>
      </c>
      <c r="K4" s="81"/>
    </row>
    <row r="5" spans="1:11" ht="15.75" x14ac:dyDescent="0.25">
      <c r="A5" s="37" t="s">
        <v>134</v>
      </c>
      <c r="B5" s="37" t="s">
        <v>135</v>
      </c>
      <c r="C5" s="37" t="s">
        <v>16</v>
      </c>
      <c r="D5" s="40" t="s">
        <v>40</v>
      </c>
      <c r="E5" s="49">
        <v>5743</v>
      </c>
      <c r="F5" s="51">
        <v>46</v>
      </c>
      <c r="G5" s="47">
        <f t="shared" ref="G5:G9" si="0">F5/$B$1</f>
        <v>0.76666666666666672</v>
      </c>
      <c r="H5" s="47"/>
      <c r="I5" s="48">
        <v>1</v>
      </c>
      <c r="J5" s="49">
        <v>1</v>
      </c>
      <c r="K5" s="52" t="s">
        <v>348</v>
      </c>
    </row>
    <row r="6" spans="1:11" ht="15.75" x14ac:dyDescent="0.25">
      <c r="A6" s="38" t="s">
        <v>136</v>
      </c>
      <c r="B6" s="39" t="s">
        <v>27</v>
      </c>
      <c r="C6" s="39" t="s">
        <v>55</v>
      </c>
      <c r="D6" s="41" t="s">
        <v>40</v>
      </c>
      <c r="E6" s="49">
        <v>5517</v>
      </c>
      <c r="F6" s="53">
        <v>36</v>
      </c>
      <c r="G6" s="47">
        <f t="shared" si="0"/>
        <v>0.6</v>
      </c>
      <c r="H6" s="47">
        <f t="shared" ref="H6:H9" si="1">F6/$F$5</f>
        <v>0.78260869565217395</v>
      </c>
      <c r="I6" s="48">
        <v>2</v>
      </c>
      <c r="J6" s="49">
        <v>2</v>
      </c>
      <c r="K6" s="52" t="s">
        <v>348</v>
      </c>
    </row>
    <row r="7" spans="1:11" ht="15.75" x14ac:dyDescent="0.25">
      <c r="A7" s="38" t="s">
        <v>137</v>
      </c>
      <c r="B7" s="39" t="s">
        <v>138</v>
      </c>
      <c r="C7" s="39" t="s">
        <v>139</v>
      </c>
      <c r="D7" s="41" t="s">
        <v>46</v>
      </c>
      <c r="E7" s="49">
        <v>5562</v>
      </c>
      <c r="F7" s="53">
        <v>18</v>
      </c>
      <c r="G7" s="47">
        <f t="shared" si="0"/>
        <v>0.3</v>
      </c>
      <c r="H7" s="47">
        <f t="shared" si="1"/>
        <v>0.39130434782608697</v>
      </c>
      <c r="I7" s="48">
        <v>1</v>
      </c>
      <c r="J7" s="49">
        <v>3</v>
      </c>
      <c r="K7" s="52"/>
    </row>
    <row r="8" spans="1:11" ht="15.75" x14ac:dyDescent="0.25">
      <c r="A8" s="38" t="s">
        <v>140</v>
      </c>
      <c r="B8" s="39" t="s">
        <v>85</v>
      </c>
      <c r="C8" s="39" t="s">
        <v>16</v>
      </c>
      <c r="D8" s="41" t="s">
        <v>46</v>
      </c>
      <c r="E8" s="49">
        <v>5757</v>
      </c>
      <c r="F8" s="53">
        <v>18</v>
      </c>
      <c r="G8" s="47">
        <f t="shared" si="0"/>
        <v>0.3</v>
      </c>
      <c r="H8" s="47">
        <f t="shared" si="1"/>
        <v>0.39130434782608697</v>
      </c>
      <c r="I8" s="48">
        <v>1</v>
      </c>
      <c r="J8" s="49">
        <v>3</v>
      </c>
      <c r="K8" s="52"/>
    </row>
    <row r="9" spans="1:11" ht="15.75" x14ac:dyDescent="0.25">
      <c r="A9" s="37" t="s">
        <v>141</v>
      </c>
      <c r="B9" s="37" t="s">
        <v>69</v>
      </c>
      <c r="C9" s="37" t="s">
        <v>142</v>
      </c>
      <c r="D9" s="40" t="s">
        <v>46</v>
      </c>
      <c r="E9" s="52">
        <v>5770</v>
      </c>
      <c r="F9" s="51">
        <v>18</v>
      </c>
      <c r="G9" s="47">
        <f t="shared" si="0"/>
        <v>0.3</v>
      </c>
      <c r="H9" s="47">
        <f t="shared" si="1"/>
        <v>0.39130434782608697</v>
      </c>
      <c r="I9" s="48">
        <v>1</v>
      </c>
      <c r="J9" s="49">
        <v>3</v>
      </c>
      <c r="K9" s="52"/>
    </row>
    <row r="10" spans="1:11" ht="15.75" x14ac:dyDescent="0.25">
      <c r="A10" s="56" t="s">
        <v>143</v>
      </c>
      <c r="B10" s="56" t="s">
        <v>144</v>
      </c>
      <c r="C10" s="56" t="s">
        <v>145</v>
      </c>
      <c r="D10" s="41" t="s">
        <v>46</v>
      </c>
      <c r="E10" s="54">
        <v>5647</v>
      </c>
      <c r="F10" s="52">
        <v>16</v>
      </c>
      <c r="G10" s="47">
        <f t="shared" ref="G10" si="2">F10/$B$1</f>
        <v>0.26666666666666666</v>
      </c>
      <c r="H10" s="47">
        <f t="shared" ref="H10" si="3">F10/$F$5</f>
        <v>0.34782608695652173</v>
      </c>
      <c r="I10" s="48">
        <v>2</v>
      </c>
      <c r="J10" s="49">
        <v>4</v>
      </c>
      <c r="K10" s="52"/>
    </row>
    <row r="11" spans="1:11" ht="15.75" x14ac:dyDescent="0.25">
      <c r="A11" s="50" t="s">
        <v>146</v>
      </c>
      <c r="B11" s="50" t="s">
        <v>77</v>
      </c>
      <c r="C11" s="50" t="s">
        <v>107</v>
      </c>
      <c r="D11" s="50" t="s">
        <v>46</v>
      </c>
      <c r="E11" s="52">
        <v>5516</v>
      </c>
      <c r="F11" s="52">
        <v>12</v>
      </c>
      <c r="G11" s="47">
        <f t="shared" ref="G11:G17" si="4">F11/$B$1</f>
        <v>0.2</v>
      </c>
      <c r="H11" s="47">
        <f t="shared" ref="H11:H17" si="5">F11/$F$5</f>
        <v>0.2608695652173913</v>
      </c>
      <c r="I11" s="67">
        <v>3</v>
      </c>
      <c r="J11" s="67">
        <v>5</v>
      </c>
      <c r="K11" s="50"/>
    </row>
    <row r="12" spans="1:11" ht="15.75" x14ac:dyDescent="0.25">
      <c r="A12" s="50" t="s">
        <v>147</v>
      </c>
      <c r="B12" s="50" t="s">
        <v>148</v>
      </c>
      <c r="C12" s="50" t="s">
        <v>96</v>
      </c>
      <c r="D12" s="50" t="s">
        <v>46</v>
      </c>
      <c r="E12" s="52">
        <v>5642</v>
      </c>
      <c r="F12" s="52">
        <v>12</v>
      </c>
      <c r="G12" s="47">
        <f t="shared" si="4"/>
        <v>0.2</v>
      </c>
      <c r="H12" s="47">
        <f t="shared" si="5"/>
        <v>0.2608695652173913</v>
      </c>
      <c r="I12" s="67">
        <v>3</v>
      </c>
      <c r="J12" s="67">
        <v>5</v>
      </c>
      <c r="K12" s="50"/>
    </row>
    <row r="13" spans="1:11" ht="15.75" x14ac:dyDescent="0.25">
      <c r="A13" s="50" t="s">
        <v>149</v>
      </c>
      <c r="B13" s="50" t="s">
        <v>15</v>
      </c>
      <c r="C13" s="50" t="s">
        <v>59</v>
      </c>
      <c r="D13" s="50" t="s">
        <v>46</v>
      </c>
      <c r="E13" s="52">
        <v>5708</v>
      </c>
      <c r="F13" s="52">
        <v>12</v>
      </c>
      <c r="G13" s="47">
        <f t="shared" si="4"/>
        <v>0.2</v>
      </c>
      <c r="H13" s="47">
        <f t="shared" si="5"/>
        <v>0.2608695652173913</v>
      </c>
      <c r="I13" s="67">
        <v>3</v>
      </c>
      <c r="J13" s="67">
        <v>5</v>
      </c>
      <c r="K13" s="50"/>
    </row>
    <row r="14" spans="1:11" ht="15.75" x14ac:dyDescent="0.25">
      <c r="A14" s="50" t="s">
        <v>150</v>
      </c>
      <c r="B14" s="50" t="s">
        <v>151</v>
      </c>
      <c r="C14" s="50" t="s">
        <v>152</v>
      </c>
      <c r="D14" s="50" t="s">
        <v>46</v>
      </c>
      <c r="E14" s="52">
        <v>5555</v>
      </c>
      <c r="F14" s="52">
        <v>10</v>
      </c>
      <c r="G14" s="47">
        <f t="shared" si="4"/>
        <v>0.16666666666666666</v>
      </c>
      <c r="H14" s="47">
        <f t="shared" si="5"/>
        <v>0.21739130434782608</v>
      </c>
      <c r="I14" s="67">
        <v>4</v>
      </c>
      <c r="J14" s="67">
        <v>6</v>
      </c>
      <c r="K14" s="50"/>
    </row>
    <row r="15" spans="1:11" ht="15.75" x14ac:dyDescent="0.25">
      <c r="A15" s="50" t="s">
        <v>153</v>
      </c>
      <c r="B15" s="50" t="s">
        <v>58</v>
      </c>
      <c r="C15" s="50" t="s">
        <v>154</v>
      </c>
      <c r="D15" s="50" t="s">
        <v>46</v>
      </c>
      <c r="E15" s="52">
        <v>5633</v>
      </c>
      <c r="F15" s="52">
        <v>10</v>
      </c>
      <c r="G15" s="47">
        <f t="shared" si="4"/>
        <v>0.16666666666666666</v>
      </c>
      <c r="H15" s="47">
        <f t="shared" si="5"/>
        <v>0.21739130434782608</v>
      </c>
      <c r="I15" s="67">
        <v>4</v>
      </c>
      <c r="J15" s="67">
        <v>6</v>
      </c>
      <c r="K15" s="50"/>
    </row>
    <row r="16" spans="1:11" ht="15.75" x14ac:dyDescent="0.25">
      <c r="A16" s="50" t="s">
        <v>155</v>
      </c>
      <c r="B16" s="50" t="s">
        <v>15</v>
      </c>
      <c r="C16" s="50" t="s">
        <v>124</v>
      </c>
      <c r="D16" s="50" t="s">
        <v>46</v>
      </c>
      <c r="E16" s="52">
        <v>5727</v>
      </c>
      <c r="F16" s="52">
        <v>10</v>
      </c>
      <c r="G16" s="47">
        <f t="shared" si="4"/>
        <v>0.16666666666666666</v>
      </c>
      <c r="H16" s="47">
        <f t="shared" si="5"/>
        <v>0.21739130434782608</v>
      </c>
      <c r="I16" s="67">
        <v>4</v>
      </c>
      <c r="J16" s="67">
        <v>6</v>
      </c>
      <c r="K16" s="50"/>
    </row>
    <row r="17" spans="1:11" ht="15.75" x14ac:dyDescent="0.25">
      <c r="A17" s="50" t="s">
        <v>156</v>
      </c>
      <c r="B17" s="50" t="s">
        <v>157</v>
      </c>
      <c r="C17" s="50" t="s">
        <v>158</v>
      </c>
      <c r="D17" s="50" t="s">
        <v>46</v>
      </c>
      <c r="E17" s="52">
        <v>5540</v>
      </c>
      <c r="F17" s="52">
        <v>8</v>
      </c>
      <c r="G17" s="47">
        <f t="shared" si="4"/>
        <v>0.13333333333333333</v>
      </c>
      <c r="H17" s="47">
        <f t="shared" si="5"/>
        <v>0.17391304347826086</v>
      </c>
      <c r="I17" s="67">
        <v>5</v>
      </c>
      <c r="J17" s="67">
        <v>7</v>
      </c>
      <c r="K17" s="50"/>
    </row>
    <row r="18" spans="1:11" ht="15.75" x14ac:dyDescent="0.25">
      <c r="A18" s="50" t="s">
        <v>159</v>
      </c>
      <c r="B18" s="50" t="s">
        <v>160</v>
      </c>
      <c r="C18" s="50" t="s">
        <v>161</v>
      </c>
      <c r="D18" s="50" t="s">
        <v>46</v>
      </c>
      <c r="E18" s="52">
        <v>5656</v>
      </c>
      <c r="F18" s="52">
        <v>6</v>
      </c>
      <c r="G18" s="47">
        <f t="shared" ref="G18:G19" si="6">F18/$B$1</f>
        <v>0.1</v>
      </c>
      <c r="H18" s="47">
        <f t="shared" ref="H18:H19" si="7">F18/$F$5</f>
        <v>0.13043478260869565</v>
      </c>
      <c r="I18" s="67">
        <v>6</v>
      </c>
      <c r="J18" s="67">
        <v>8</v>
      </c>
    </row>
    <row r="19" spans="1:11" ht="15.75" x14ac:dyDescent="0.25">
      <c r="A19" s="50" t="s">
        <v>162</v>
      </c>
      <c r="B19" s="50" t="s">
        <v>11</v>
      </c>
      <c r="C19" s="50" t="s">
        <v>16</v>
      </c>
      <c r="D19" s="50" t="s">
        <v>46</v>
      </c>
      <c r="E19" s="52">
        <v>5622</v>
      </c>
      <c r="F19" s="52">
        <v>2</v>
      </c>
      <c r="G19" s="47">
        <f t="shared" si="6"/>
        <v>3.3333333333333333E-2</v>
      </c>
      <c r="H19" s="47">
        <f t="shared" si="7"/>
        <v>4.3478260869565216E-2</v>
      </c>
      <c r="I19" s="67">
        <v>7</v>
      </c>
      <c r="J19" s="67">
        <v>9</v>
      </c>
    </row>
    <row r="21" spans="1:11" x14ac:dyDescent="0.25">
      <c r="A21" s="23" t="s">
        <v>43</v>
      </c>
      <c r="E21" s="23" t="s">
        <v>44</v>
      </c>
    </row>
  </sheetData>
  <autoFilter ref="A3:K19" xr:uid="{00000000-0009-0000-0000-000002000000}">
    <filterColumn colId="5" showButton="0"/>
    <filterColumn colId="6" showButton="0"/>
    <filterColumn colId="8" showButton="0"/>
    <sortState xmlns:xlrd2="http://schemas.microsoft.com/office/spreadsheetml/2017/richdata2" ref="A6:K11">
      <sortCondition descending="1" ref="F3:F4"/>
    </sortState>
  </autoFilter>
  <mergeCells count="8">
    <mergeCell ref="I3:J3"/>
    <mergeCell ref="K3:K4"/>
    <mergeCell ref="A3:A4"/>
    <mergeCell ref="B3:B4"/>
    <mergeCell ref="C3:C4"/>
    <mergeCell ref="D3:D4"/>
    <mergeCell ref="E3:E4"/>
    <mergeCell ref="F3:H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85"/>
  <sheetViews>
    <sheetView workbookViewId="0">
      <selection activeCell="H32" sqref="H32"/>
    </sheetView>
  </sheetViews>
  <sheetFormatPr defaultColWidth="9.140625" defaultRowHeight="15" x14ac:dyDescent="0.25"/>
  <cols>
    <col min="1" max="1" width="20.140625" style="7" bestFit="1" customWidth="1"/>
    <col min="2" max="2" width="22.5703125" style="7" customWidth="1"/>
    <col min="3" max="3" width="17.140625" style="7" customWidth="1"/>
    <col min="4" max="4" width="38.7109375" style="8" customWidth="1"/>
    <col min="5" max="5" width="11.7109375" style="6" customWidth="1"/>
    <col min="6" max="6" width="7" style="6" customWidth="1"/>
    <col min="7" max="7" width="14.5703125" style="6" bestFit="1" customWidth="1"/>
    <col min="8" max="8" width="16.5703125" style="6" bestFit="1" customWidth="1"/>
    <col min="9" max="9" width="7.85546875" style="21" customWidth="1"/>
    <col min="10" max="10" width="8.28515625" style="6" bestFit="1" customWidth="1"/>
    <col min="11" max="11" width="12" style="6" bestFit="1" customWidth="1"/>
    <col min="12" max="16384" width="9.140625" style="1"/>
  </cols>
  <sheetData>
    <row r="1" spans="1:11" x14ac:dyDescent="0.25">
      <c r="A1" s="7" t="s">
        <v>5</v>
      </c>
      <c r="B1" s="6">
        <v>50</v>
      </c>
    </row>
    <row r="3" spans="1:11" x14ac:dyDescent="0.25">
      <c r="A3" s="80" t="s">
        <v>1</v>
      </c>
      <c r="B3" s="80" t="s">
        <v>2</v>
      </c>
      <c r="C3" s="80" t="s">
        <v>3</v>
      </c>
      <c r="D3" s="80" t="s">
        <v>4</v>
      </c>
      <c r="E3" s="80" t="s">
        <v>0</v>
      </c>
      <c r="F3" s="80" t="s">
        <v>6</v>
      </c>
      <c r="G3" s="80"/>
      <c r="H3" s="80"/>
      <c r="I3" s="80" t="s">
        <v>7</v>
      </c>
      <c r="J3" s="80"/>
      <c r="K3" s="82" t="s">
        <v>20</v>
      </c>
    </row>
    <row r="4" spans="1:11" x14ac:dyDescent="0.25">
      <c r="A4" s="80"/>
      <c r="B4" s="80"/>
      <c r="C4" s="80"/>
      <c r="D4" s="80"/>
      <c r="E4" s="80"/>
      <c r="F4" s="46" t="s">
        <v>8</v>
      </c>
      <c r="G4" s="46" t="s">
        <v>9</v>
      </c>
      <c r="H4" s="46" t="s">
        <v>10</v>
      </c>
      <c r="I4" s="22" t="s">
        <v>17</v>
      </c>
      <c r="J4" s="19" t="s">
        <v>18</v>
      </c>
      <c r="K4" s="82"/>
    </row>
    <row r="5" spans="1:11" ht="15.75" x14ac:dyDescent="0.25">
      <c r="A5" s="41" t="s">
        <v>163</v>
      </c>
      <c r="B5" s="40" t="s">
        <v>54</v>
      </c>
      <c r="C5" s="40" t="s">
        <v>48</v>
      </c>
      <c r="D5" s="40" t="s">
        <v>40</v>
      </c>
      <c r="E5" s="52">
        <v>5634</v>
      </c>
      <c r="F5" s="52">
        <v>44</v>
      </c>
      <c r="G5" s="47">
        <f t="shared" ref="G5:G11" si="0">F5/$B$1</f>
        <v>0.88</v>
      </c>
      <c r="H5" s="47"/>
      <c r="I5" s="48">
        <v>1</v>
      </c>
      <c r="J5" s="49">
        <v>1</v>
      </c>
      <c r="K5" s="49" t="s">
        <v>348</v>
      </c>
    </row>
    <row r="6" spans="1:11" ht="15.75" x14ac:dyDescent="0.25">
      <c r="A6" s="41" t="s">
        <v>164</v>
      </c>
      <c r="B6" s="41" t="s">
        <v>165</v>
      </c>
      <c r="C6" s="41" t="s">
        <v>24</v>
      </c>
      <c r="D6" s="41" t="s">
        <v>40</v>
      </c>
      <c r="E6" s="52">
        <v>5676</v>
      </c>
      <c r="F6" s="49">
        <v>42</v>
      </c>
      <c r="G6" s="47">
        <f t="shared" si="0"/>
        <v>0.84</v>
      </c>
      <c r="H6" s="47">
        <f t="shared" ref="H6:H11" si="1">F6/$F$5</f>
        <v>0.95454545454545459</v>
      </c>
      <c r="I6" s="48">
        <v>2</v>
      </c>
      <c r="J6" s="49">
        <v>2</v>
      </c>
      <c r="K6" s="49" t="s">
        <v>348</v>
      </c>
    </row>
    <row r="7" spans="1:11" ht="15.75" x14ac:dyDescent="0.25">
      <c r="A7" s="41" t="s">
        <v>166</v>
      </c>
      <c r="B7" s="40" t="s">
        <v>77</v>
      </c>
      <c r="C7" s="40" t="s">
        <v>59</v>
      </c>
      <c r="D7" s="40" t="s">
        <v>40</v>
      </c>
      <c r="E7" s="52">
        <v>5681</v>
      </c>
      <c r="F7" s="52">
        <v>42</v>
      </c>
      <c r="G7" s="47">
        <f t="shared" si="0"/>
        <v>0.84</v>
      </c>
      <c r="H7" s="47">
        <f t="shared" si="1"/>
        <v>0.95454545454545459</v>
      </c>
      <c r="I7" s="48">
        <v>2</v>
      </c>
      <c r="J7" s="49">
        <v>2</v>
      </c>
      <c r="K7" s="49" t="s">
        <v>348</v>
      </c>
    </row>
    <row r="8" spans="1:11" ht="15.75" x14ac:dyDescent="0.25">
      <c r="A8" s="41" t="s">
        <v>167</v>
      </c>
      <c r="B8" s="41" t="s">
        <v>27</v>
      </c>
      <c r="C8" s="41" t="s">
        <v>168</v>
      </c>
      <c r="D8" s="41" t="s">
        <v>40</v>
      </c>
      <c r="E8" s="49">
        <v>5721</v>
      </c>
      <c r="F8" s="49">
        <v>42</v>
      </c>
      <c r="G8" s="47">
        <f t="shared" si="0"/>
        <v>0.84</v>
      </c>
      <c r="H8" s="47">
        <f t="shared" si="1"/>
        <v>0.95454545454545459</v>
      </c>
      <c r="I8" s="48">
        <v>2</v>
      </c>
      <c r="J8" s="49">
        <v>2</v>
      </c>
      <c r="K8" s="49" t="s">
        <v>348</v>
      </c>
    </row>
    <row r="9" spans="1:11" ht="15.75" x14ac:dyDescent="0.25">
      <c r="A9" s="42" t="s">
        <v>169</v>
      </c>
      <c r="B9" s="42" t="s">
        <v>170</v>
      </c>
      <c r="C9" s="42" t="s">
        <v>171</v>
      </c>
      <c r="D9" s="40" t="s">
        <v>40</v>
      </c>
      <c r="E9" s="49">
        <v>5729</v>
      </c>
      <c r="F9" s="55">
        <v>42</v>
      </c>
      <c r="G9" s="47">
        <f t="shared" si="0"/>
        <v>0.84</v>
      </c>
      <c r="H9" s="47">
        <f t="shared" si="1"/>
        <v>0.95454545454545459</v>
      </c>
      <c r="I9" s="48">
        <v>2</v>
      </c>
      <c r="J9" s="49">
        <v>2</v>
      </c>
      <c r="K9" s="49" t="s">
        <v>348</v>
      </c>
    </row>
    <row r="10" spans="1:11" ht="15.75" x14ac:dyDescent="0.25">
      <c r="A10" s="42" t="s">
        <v>172</v>
      </c>
      <c r="B10" s="42" t="s">
        <v>66</v>
      </c>
      <c r="C10" s="42" t="s">
        <v>173</v>
      </c>
      <c r="D10" s="40" t="s">
        <v>46</v>
      </c>
      <c r="E10" s="52">
        <v>5697</v>
      </c>
      <c r="F10" s="55">
        <v>34</v>
      </c>
      <c r="G10" s="47">
        <f t="shared" si="0"/>
        <v>0.68</v>
      </c>
      <c r="H10" s="47">
        <f t="shared" si="1"/>
        <v>0.77272727272727271</v>
      </c>
      <c r="I10" s="48">
        <v>1</v>
      </c>
      <c r="J10" s="49">
        <v>3</v>
      </c>
      <c r="K10" s="49" t="s">
        <v>348</v>
      </c>
    </row>
    <row r="11" spans="1:11" ht="15.75" x14ac:dyDescent="0.25">
      <c r="A11" s="41" t="s">
        <v>56</v>
      </c>
      <c r="B11" s="40" t="s">
        <v>57</v>
      </c>
      <c r="C11" s="40" t="s">
        <v>26</v>
      </c>
      <c r="D11" s="40" t="s">
        <v>40</v>
      </c>
      <c r="E11" s="52">
        <v>5568</v>
      </c>
      <c r="F11" s="52">
        <v>25</v>
      </c>
      <c r="G11" s="47">
        <f t="shared" si="0"/>
        <v>0.5</v>
      </c>
      <c r="H11" s="47">
        <f t="shared" si="1"/>
        <v>0.56818181818181823</v>
      </c>
      <c r="I11" s="48">
        <v>3</v>
      </c>
      <c r="J11" s="49">
        <v>4</v>
      </c>
      <c r="K11" s="49"/>
    </row>
    <row r="12" spans="1:11" s="6" customFormat="1" ht="15.75" x14ac:dyDescent="0.25">
      <c r="A12" s="56" t="s">
        <v>174</v>
      </c>
      <c r="B12" s="56" t="s">
        <v>175</v>
      </c>
      <c r="C12" s="56" t="s">
        <v>176</v>
      </c>
      <c r="D12" s="41" t="s">
        <v>40</v>
      </c>
      <c r="E12" s="52">
        <v>5581</v>
      </c>
      <c r="F12" s="52">
        <v>24</v>
      </c>
      <c r="G12" s="47">
        <f t="shared" ref="G12:G21" si="2">F12/$B$1</f>
        <v>0.48</v>
      </c>
      <c r="H12" s="47">
        <f t="shared" ref="H12:H21" si="3">F12/$F$5</f>
        <v>0.54545454545454541</v>
      </c>
      <c r="I12" s="48">
        <v>4</v>
      </c>
      <c r="J12" s="49">
        <v>5</v>
      </c>
      <c r="K12" s="49"/>
    </row>
    <row r="13" spans="1:11" ht="15.75" x14ac:dyDescent="0.25">
      <c r="A13" s="57" t="s">
        <v>177</v>
      </c>
      <c r="B13" s="57" t="s">
        <v>178</v>
      </c>
      <c r="C13" s="57" t="s">
        <v>179</v>
      </c>
      <c r="D13" s="64" t="s">
        <v>40</v>
      </c>
      <c r="E13" s="49">
        <v>5536</v>
      </c>
      <c r="F13" s="49">
        <v>23</v>
      </c>
      <c r="G13" s="47">
        <f t="shared" si="2"/>
        <v>0.46</v>
      </c>
      <c r="H13" s="47">
        <f t="shared" si="3"/>
        <v>0.52272727272727271</v>
      </c>
      <c r="I13" s="48">
        <v>5</v>
      </c>
      <c r="J13" s="49">
        <v>6</v>
      </c>
      <c r="K13" s="49"/>
    </row>
    <row r="14" spans="1:11" s="6" customFormat="1" ht="15.75" x14ac:dyDescent="0.25">
      <c r="A14" s="56" t="s">
        <v>180</v>
      </c>
      <c r="B14" s="56" t="s">
        <v>22</v>
      </c>
      <c r="C14" s="56" t="s">
        <v>24</v>
      </c>
      <c r="D14" s="41" t="s">
        <v>40</v>
      </c>
      <c r="E14" s="52">
        <v>5537</v>
      </c>
      <c r="F14" s="52">
        <v>22</v>
      </c>
      <c r="G14" s="47">
        <f t="shared" si="2"/>
        <v>0.44</v>
      </c>
      <c r="H14" s="47">
        <f t="shared" si="3"/>
        <v>0.5</v>
      </c>
      <c r="I14" s="48">
        <v>6</v>
      </c>
      <c r="J14" s="49">
        <v>7</v>
      </c>
      <c r="K14" s="49"/>
    </row>
    <row r="15" spans="1:11" s="6" customFormat="1" ht="15.75" x14ac:dyDescent="0.25">
      <c r="A15" s="56" t="s">
        <v>181</v>
      </c>
      <c r="B15" s="56" t="s">
        <v>182</v>
      </c>
      <c r="C15" s="56" t="s">
        <v>48</v>
      </c>
      <c r="D15" s="41" t="s">
        <v>40</v>
      </c>
      <c r="E15" s="52">
        <v>5684</v>
      </c>
      <c r="F15" s="52">
        <v>22</v>
      </c>
      <c r="G15" s="47">
        <f t="shared" si="2"/>
        <v>0.44</v>
      </c>
      <c r="H15" s="47">
        <f t="shared" si="3"/>
        <v>0.5</v>
      </c>
      <c r="I15" s="48">
        <v>6</v>
      </c>
      <c r="J15" s="49">
        <v>7</v>
      </c>
      <c r="K15" s="49"/>
    </row>
    <row r="16" spans="1:11" s="6" customFormat="1" ht="15.75" x14ac:dyDescent="0.25">
      <c r="A16" s="40" t="s">
        <v>183</v>
      </c>
      <c r="B16" s="40" t="s">
        <v>11</v>
      </c>
      <c r="C16" s="40" t="s">
        <v>24</v>
      </c>
      <c r="D16" s="40" t="s">
        <v>40</v>
      </c>
      <c r="E16" s="52">
        <v>5746</v>
      </c>
      <c r="F16" s="52">
        <v>22</v>
      </c>
      <c r="G16" s="47">
        <f t="shared" si="2"/>
        <v>0.44</v>
      </c>
      <c r="H16" s="47">
        <f t="shared" si="3"/>
        <v>0.5</v>
      </c>
      <c r="I16" s="48">
        <v>6</v>
      </c>
      <c r="J16" s="49">
        <v>7</v>
      </c>
      <c r="K16" s="49"/>
    </row>
    <row r="17" spans="1:11" s="6" customFormat="1" ht="15.75" x14ac:dyDescent="0.25">
      <c r="A17" s="40" t="s">
        <v>184</v>
      </c>
      <c r="B17" s="40" t="s">
        <v>185</v>
      </c>
      <c r="C17" s="40" t="s">
        <v>13</v>
      </c>
      <c r="D17" s="40" t="s">
        <v>40</v>
      </c>
      <c r="E17" s="52">
        <v>5592</v>
      </c>
      <c r="F17" s="52">
        <v>21</v>
      </c>
      <c r="G17" s="47">
        <f t="shared" si="2"/>
        <v>0.42</v>
      </c>
      <c r="H17" s="47">
        <f t="shared" si="3"/>
        <v>0.47727272727272729</v>
      </c>
      <c r="I17" s="48">
        <v>7</v>
      </c>
      <c r="J17" s="49">
        <v>8</v>
      </c>
      <c r="K17" s="49"/>
    </row>
    <row r="18" spans="1:11" s="6" customFormat="1" ht="15.75" x14ac:dyDescent="0.25">
      <c r="A18" s="56" t="s">
        <v>186</v>
      </c>
      <c r="B18" s="56" t="s">
        <v>19</v>
      </c>
      <c r="C18" s="56" t="s">
        <v>33</v>
      </c>
      <c r="D18" s="41" t="s">
        <v>40</v>
      </c>
      <c r="E18" s="52">
        <v>5664</v>
      </c>
      <c r="F18" s="52">
        <v>21</v>
      </c>
      <c r="G18" s="47">
        <f t="shared" si="2"/>
        <v>0.42</v>
      </c>
      <c r="H18" s="47">
        <f t="shared" si="3"/>
        <v>0.47727272727272729</v>
      </c>
      <c r="I18" s="48">
        <v>7</v>
      </c>
      <c r="J18" s="49">
        <v>8</v>
      </c>
      <c r="K18" s="49"/>
    </row>
    <row r="19" spans="1:11" s="6" customFormat="1" ht="15.75" x14ac:dyDescent="0.25">
      <c r="A19" s="60" t="s">
        <v>187</v>
      </c>
      <c r="B19" s="60" t="s">
        <v>188</v>
      </c>
      <c r="C19" s="60" t="s">
        <v>189</v>
      </c>
      <c r="D19" s="40" t="s">
        <v>40</v>
      </c>
      <c r="E19" s="52">
        <v>5666</v>
      </c>
      <c r="F19" s="52">
        <v>21</v>
      </c>
      <c r="G19" s="47">
        <f t="shared" si="2"/>
        <v>0.42</v>
      </c>
      <c r="H19" s="47">
        <f t="shared" si="3"/>
        <v>0.47727272727272729</v>
      </c>
      <c r="I19" s="48">
        <v>7</v>
      </c>
      <c r="J19" s="49">
        <v>8</v>
      </c>
      <c r="K19" s="49"/>
    </row>
    <row r="20" spans="1:11" s="6" customFormat="1" ht="15.75" x14ac:dyDescent="0.25">
      <c r="A20" s="56" t="s">
        <v>190</v>
      </c>
      <c r="B20" s="56" t="s">
        <v>11</v>
      </c>
      <c r="C20" s="56" t="s">
        <v>191</v>
      </c>
      <c r="D20" s="41" t="s">
        <v>40</v>
      </c>
      <c r="E20" s="52">
        <v>5644</v>
      </c>
      <c r="F20" s="52">
        <v>20</v>
      </c>
      <c r="G20" s="47">
        <f t="shared" si="2"/>
        <v>0.4</v>
      </c>
      <c r="H20" s="47">
        <f t="shared" si="3"/>
        <v>0.45454545454545453</v>
      </c>
      <c r="I20" s="48">
        <v>8</v>
      </c>
      <c r="J20" s="49">
        <v>9</v>
      </c>
      <c r="K20" s="49"/>
    </row>
    <row r="21" spans="1:11" s="6" customFormat="1" ht="15.75" x14ac:dyDescent="0.25">
      <c r="A21" s="40" t="s">
        <v>192</v>
      </c>
      <c r="B21" s="40" t="s">
        <v>193</v>
      </c>
      <c r="C21" s="40" t="s">
        <v>51</v>
      </c>
      <c r="D21" s="40" t="s">
        <v>40</v>
      </c>
      <c r="E21" s="52">
        <v>5712</v>
      </c>
      <c r="F21" s="52">
        <v>20</v>
      </c>
      <c r="G21" s="47">
        <f t="shared" si="2"/>
        <v>0.4</v>
      </c>
      <c r="H21" s="47">
        <f t="shared" si="3"/>
        <v>0.45454545454545453</v>
      </c>
      <c r="I21" s="48">
        <v>8</v>
      </c>
      <c r="J21" s="49">
        <v>9</v>
      </c>
      <c r="K21" s="49"/>
    </row>
    <row r="22" spans="1:11" s="6" customFormat="1" ht="15.75" x14ac:dyDescent="0.25">
      <c r="A22" s="40" t="s">
        <v>194</v>
      </c>
      <c r="B22" s="40" t="s">
        <v>195</v>
      </c>
      <c r="C22" s="40" t="s">
        <v>196</v>
      </c>
      <c r="D22" s="40" t="s">
        <v>40</v>
      </c>
      <c r="E22" s="52">
        <v>5556</v>
      </c>
      <c r="F22" s="52">
        <v>19</v>
      </c>
      <c r="G22" s="47">
        <f t="shared" ref="G22:G24" si="4">F22/$B$1</f>
        <v>0.38</v>
      </c>
      <c r="H22" s="47">
        <f t="shared" ref="H22:H24" si="5">F22/$F$5</f>
        <v>0.43181818181818182</v>
      </c>
      <c r="I22" s="48">
        <v>9</v>
      </c>
      <c r="J22" s="49">
        <v>10</v>
      </c>
    </row>
    <row r="23" spans="1:11" s="6" customFormat="1" ht="15.75" x14ac:dyDescent="0.25">
      <c r="A23" s="56" t="s">
        <v>197</v>
      </c>
      <c r="B23" s="56" t="s">
        <v>198</v>
      </c>
      <c r="C23" s="56" t="s">
        <v>199</v>
      </c>
      <c r="D23" s="41" t="s">
        <v>40</v>
      </c>
      <c r="E23" s="52">
        <v>5602</v>
      </c>
      <c r="F23" s="52">
        <v>19</v>
      </c>
      <c r="G23" s="47">
        <f t="shared" si="4"/>
        <v>0.38</v>
      </c>
      <c r="H23" s="47">
        <f t="shared" si="5"/>
        <v>0.43181818181818182</v>
      </c>
      <c r="I23" s="48">
        <v>9</v>
      </c>
      <c r="J23" s="49">
        <v>10</v>
      </c>
    </row>
    <row r="24" spans="1:11" s="6" customFormat="1" ht="15.75" x14ac:dyDescent="0.25">
      <c r="A24" s="39" t="s">
        <v>200</v>
      </c>
      <c r="B24" s="39" t="s">
        <v>201</v>
      </c>
      <c r="C24" s="39" t="s">
        <v>39</v>
      </c>
      <c r="D24" s="40" t="s">
        <v>40</v>
      </c>
      <c r="E24" s="52">
        <v>5601</v>
      </c>
      <c r="F24" s="52">
        <v>18</v>
      </c>
      <c r="G24" s="47">
        <f t="shared" si="4"/>
        <v>0.36</v>
      </c>
      <c r="H24" s="47">
        <f t="shared" si="5"/>
        <v>0.40909090909090912</v>
      </c>
      <c r="I24" s="48">
        <v>10</v>
      </c>
      <c r="J24" s="49">
        <v>11</v>
      </c>
    </row>
    <row r="25" spans="1:11" s="6" customFormat="1" ht="15.75" x14ac:dyDescent="0.25">
      <c r="A25" s="56" t="s">
        <v>202</v>
      </c>
      <c r="B25" s="56" t="s">
        <v>203</v>
      </c>
      <c r="C25" s="56" t="s">
        <v>42</v>
      </c>
      <c r="D25" s="41" t="s">
        <v>41</v>
      </c>
      <c r="E25" s="52">
        <v>5679</v>
      </c>
      <c r="F25" s="52">
        <v>18</v>
      </c>
      <c r="G25" s="47">
        <f t="shared" ref="G25:G51" si="6">F25/$B$1</f>
        <v>0.36</v>
      </c>
      <c r="H25" s="47">
        <f t="shared" ref="H25:H51" si="7">F25/$F$5</f>
        <v>0.40909090909090912</v>
      </c>
      <c r="I25" s="48">
        <v>1</v>
      </c>
      <c r="J25" s="49">
        <v>11</v>
      </c>
    </row>
    <row r="26" spans="1:11" s="6" customFormat="1" ht="15.75" x14ac:dyDescent="0.25">
      <c r="A26" s="40" t="s">
        <v>61</v>
      </c>
      <c r="B26" s="40" t="s">
        <v>62</v>
      </c>
      <c r="C26" s="49" t="s">
        <v>63</v>
      </c>
      <c r="D26" s="40" t="s">
        <v>41</v>
      </c>
      <c r="E26" s="52">
        <v>5535</v>
      </c>
      <c r="F26" s="52">
        <v>16</v>
      </c>
      <c r="G26" s="47">
        <f t="shared" si="6"/>
        <v>0.32</v>
      </c>
      <c r="H26" s="47">
        <f t="shared" si="7"/>
        <v>0.36363636363636365</v>
      </c>
      <c r="I26" s="48">
        <v>2</v>
      </c>
      <c r="J26" s="49">
        <v>12</v>
      </c>
    </row>
    <row r="27" spans="1:11" s="6" customFormat="1" ht="15.75" x14ac:dyDescent="0.25">
      <c r="A27" s="59" t="s">
        <v>204</v>
      </c>
      <c r="B27" s="59" t="s">
        <v>205</v>
      </c>
      <c r="C27" s="59" t="s">
        <v>206</v>
      </c>
      <c r="D27" s="40" t="s">
        <v>40</v>
      </c>
      <c r="E27" s="52">
        <v>5487</v>
      </c>
      <c r="F27" s="52">
        <v>16</v>
      </c>
      <c r="G27" s="47">
        <f t="shared" si="6"/>
        <v>0.32</v>
      </c>
      <c r="H27" s="47">
        <f t="shared" si="7"/>
        <v>0.36363636363636365</v>
      </c>
      <c r="I27" s="48">
        <v>11</v>
      </c>
      <c r="J27" s="49">
        <v>12</v>
      </c>
    </row>
    <row r="28" spans="1:11" s="6" customFormat="1" ht="15.75" x14ac:dyDescent="0.25">
      <c r="A28" s="40" t="s">
        <v>207</v>
      </c>
      <c r="B28" s="40" t="s">
        <v>208</v>
      </c>
      <c r="C28" s="40" t="s">
        <v>209</v>
      </c>
      <c r="D28" s="40" t="s">
        <v>40</v>
      </c>
      <c r="E28" s="52">
        <v>5772</v>
      </c>
      <c r="F28" s="52">
        <v>16</v>
      </c>
      <c r="G28" s="47">
        <f t="shared" si="6"/>
        <v>0.32</v>
      </c>
      <c r="H28" s="47">
        <f t="shared" si="7"/>
        <v>0.36363636363636365</v>
      </c>
      <c r="I28" s="48">
        <v>11</v>
      </c>
      <c r="J28" s="49">
        <v>12</v>
      </c>
    </row>
    <row r="29" spans="1:11" s="6" customFormat="1" ht="15.75" x14ac:dyDescent="0.25">
      <c r="A29" s="40" t="s">
        <v>210</v>
      </c>
      <c r="B29" s="40" t="s">
        <v>211</v>
      </c>
      <c r="C29" s="40" t="s">
        <v>212</v>
      </c>
      <c r="D29" s="40" t="s">
        <v>40</v>
      </c>
      <c r="E29" s="52">
        <v>5719</v>
      </c>
      <c r="F29" s="52">
        <v>15</v>
      </c>
      <c r="G29" s="47">
        <f t="shared" si="6"/>
        <v>0.3</v>
      </c>
      <c r="H29" s="47">
        <f t="shared" si="7"/>
        <v>0.34090909090909088</v>
      </c>
      <c r="I29" s="48">
        <v>12</v>
      </c>
      <c r="J29" s="49">
        <v>13</v>
      </c>
    </row>
    <row r="30" spans="1:11" s="6" customFormat="1" ht="15.75" x14ac:dyDescent="0.25">
      <c r="A30" s="74" t="s">
        <v>213</v>
      </c>
      <c r="B30" s="74" t="s">
        <v>214</v>
      </c>
      <c r="C30" s="74" t="s">
        <v>39</v>
      </c>
      <c r="D30" s="75" t="s">
        <v>36</v>
      </c>
      <c r="E30" s="52">
        <v>5718</v>
      </c>
      <c r="F30" s="52">
        <v>15</v>
      </c>
      <c r="G30" s="47">
        <f t="shared" si="6"/>
        <v>0.3</v>
      </c>
      <c r="H30" s="47">
        <f t="shared" si="7"/>
        <v>0.34090909090909088</v>
      </c>
      <c r="I30" s="48">
        <v>1</v>
      </c>
      <c r="J30" s="49">
        <v>13</v>
      </c>
    </row>
    <row r="31" spans="1:11" s="6" customFormat="1" ht="15.75" x14ac:dyDescent="0.25">
      <c r="A31" s="41" t="s">
        <v>215</v>
      </c>
      <c r="B31" s="41" t="s">
        <v>216</v>
      </c>
      <c r="C31" s="41" t="s">
        <v>217</v>
      </c>
      <c r="D31" s="41" t="s">
        <v>40</v>
      </c>
      <c r="E31" s="52">
        <v>5497</v>
      </c>
      <c r="F31" s="52">
        <v>14</v>
      </c>
      <c r="G31" s="47">
        <f t="shared" si="6"/>
        <v>0.28000000000000003</v>
      </c>
      <c r="H31" s="47">
        <f t="shared" si="7"/>
        <v>0.31818181818181818</v>
      </c>
      <c r="I31" s="48">
        <v>13</v>
      </c>
      <c r="J31" s="49">
        <v>14</v>
      </c>
    </row>
    <row r="32" spans="1:11" s="6" customFormat="1" ht="15.75" x14ac:dyDescent="0.25">
      <c r="A32" s="76" t="s">
        <v>60</v>
      </c>
      <c r="B32" s="71" t="s">
        <v>14</v>
      </c>
      <c r="C32" s="71" t="s">
        <v>47</v>
      </c>
      <c r="D32" s="40" t="s">
        <v>41</v>
      </c>
      <c r="E32" s="52">
        <v>5542</v>
      </c>
      <c r="F32" s="52">
        <v>14</v>
      </c>
      <c r="G32" s="47">
        <f t="shared" si="6"/>
        <v>0.28000000000000003</v>
      </c>
      <c r="H32" s="47">
        <f>F32/$F$5</f>
        <v>0.31818181818181818</v>
      </c>
      <c r="I32" s="48">
        <v>3</v>
      </c>
      <c r="J32" s="49">
        <v>14</v>
      </c>
    </row>
    <row r="33" spans="1:10" s="6" customFormat="1" ht="15.75" x14ac:dyDescent="0.25">
      <c r="A33" s="41" t="s">
        <v>218</v>
      </c>
      <c r="B33" s="41" t="s">
        <v>77</v>
      </c>
      <c r="C33" s="41" t="s">
        <v>55</v>
      </c>
      <c r="D33" s="41" t="s">
        <v>41</v>
      </c>
      <c r="E33" s="52">
        <v>5576</v>
      </c>
      <c r="F33" s="52">
        <v>14</v>
      </c>
      <c r="G33" s="47">
        <f t="shared" si="6"/>
        <v>0.28000000000000003</v>
      </c>
      <c r="H33" s="47">
        <f t="shared" si="7"/>
        <v>0.31818181818181818</v>
      </c>
      <c r="I33" s="48">
        <v>3</v>
      </c>
      <c r="J33" s="49">
        <v>14</v>
      </c>
    </row>
    <row r="34" spans="1:10" s="6" customFormat="1" ht="15.75" x14ac:dyDescent="0.25">
      <c r="A34" s="41" t="s">
        <v>219</v>
      </c>
      <c r="B34" s="41" t="s">
        <v>220</v>
      </c>
      <c r="C34" s="41" t="s">
        <v>26</v>
      </c>
      <c r="D34" s="41" t="s">
        <v>40</v>
      </c>
      <c r="E34" s="52">
        <v>5744</v>
      </c>
      <c r="F34" s="52">
        <v>13</v>
      </c>
      <c r="G34" s="47">
        <f t="shared" si="6"/>
        <v>0.26</v>
      </c>
      <c r="H34" s="47">
        <f t="shared" si="7"/>
        <v>0.29545454545454547</v>
      </c>
      <c r="I34" s="48">
        <v>14</v>
      </c>
      <c r="J34" s="49">
        <v>15</v>
      </c>
    </row>
    <row r="35" spans="1:10" s="6" customFormat="1" ht="15.75" x14ac:dyDescent="0.25">
      <c r="A35" s="41" t="s">
        <v>221</v>
      </c>
      <c r="B35" s="41" t="s">
        <v>19</v>
      </c>
      <c r="C35" s="41" t="s">
        <v>222</v>
      </c>
      <c r="D35" s="41" t="s">
        <v>41</v>
      </c>
      <c r="E35" s="52">
        <v>5609</v>
      </c>
      <c r="F35" s="52">
        <v>12</v>
      </c>
      <c r="G35" s="47">
        <f t="shared" si="6"/>
        <v>0.24</v>
      </c>
      <c r="H35" s="47">
        <f t="shared" si="7"/>
        <v>0.27272727272727271</v>
      </c>
      <c r="I35" s="48">
        <v>4</v>
      </c>
      <c r="J35" s="49">
        <v>16</v>
      </c>
    </row>
    <row r="36" spans="1:10" s="6" customFormat="1" ht="15.75" x14ac:dyDescent="0.25">
      <c r="A36" s="40" t="s">
        <v>223</v>
      </c>
      <c r="B36" s="40" t="s">
        <v>224</v>
      </c>
      <c r="C36" s="40" t="s">
        <v>49</v>
      </c>
      <c r="D36" s="40" t="s">
        <v>40</v>
      </c>
      <c r="E36" s="52">
        <v>5754</v>
      </c>
      <c r="F36" s="52">
        <v>12</v>
      </c>
      <c r="G36" s="47">
        <f t="shared" si="6"/>
        <v>0.24</v>
      </c>
      <c r="H36" s="47">
        <f t="shared" si="7"/>
        <v>0.27272727272727271</v>
      </c>
      <c r="I36" s="48">
        <v>15</v>
      </c>
      <c r="J36" s="49">
        <v>16</v>
      </c>
    </row>
    <row r="37" spans="1:10" s="6" customFormat="1" ht="15.75" x14ac:dyDescent="0.25">
      <c r="A37" s="40" t="s">
        <v>225</v>
      </c>
      <c r="B37" s="40" t="s">
        <v>226</v>
      </c>
      <c r="C37" s="40" t="s">
        <v>96</v>
      </c>
      <c r="D37" s="40" t="s">
        <v>40</v>
      </c>
      <c r="E37" s="52">
        <v>5759</v>
      </c>
      <c r="F37" s="52">
        <v>12</v>
      </c>
      <c r="G37" s="47">
        <f t="shared" si="6"/>
        <v>0.24</v>
      </c>
      <c r="H37" s="47">
        <f t="shared" si="7"/>
        <v>0.27272727272727271</v>
      </c>
      <c r="I37" s="48">
        <v>15</v>
      </c>
      <c r="J37" s="49">
        <v>16</v>
      </c>
    </row>
    <row r="38" spans="1:10" s="6" customFormat="1" ht="15.75" x14ac:dyDescent="0.25">
      <c r="A38" s="40" t="s">
        <v>227</v>
      </c>
      <c r="B38" s="40" t="s">
        <v>35</v>
      </c>
      <c r="C38" s="40" t="s">
        <v>12</v>
      </c>
      <c r="D38" s="40" t="s">
        <v>41</v>
      </c>
      <c r="E38" s="52">
        <v>5765</v>
      </c>
      <c r="F38" s="52">
        <v>12</v>
      </c>
      <c r="G38" s="47">
        <f t="shared" si="6"/>
        <v>0.24</v>
      </c>
      <c r="H38" s="47">
        <f t="shared" si="7"/>
        <v>0.27272727272727271</v>
      </c>
      <c r="I38" s="48">
        <v>4</v>
      </c>
      <c r="J38" s="49">
        <v>16</v>
      </c>
    </row>
    <row r="39" spans="1:10" s="6" customFormat="1" ht="15.75" x14ac:dyDescent="0.25">
      <c r="A39" s="40" t="s">
        <v>228</v>
      </c>
      <c r="B39" s="40" t="s">
        <v>229</v>
      </c>
      <c r="C39" s="40" t="s">
        <v>32</v>
      </c>
      <c r="D39" s="40" t="s">
        <v>36</v>
      </c>
      <c r="E39" s="52">
        <v>5494</v>
      </c>
      <c r="F39" s="52">
        <v>11</v>
      </c>
      <c r="G39" s="47">
        <f t="shared" si="6"/>
        <v>0.22</v>
      </c>
      <c r="H39" s="47">
        <f t="shared" si="7"/>
        <v>0.25</v>
      </c>
      <c r="I39" s="48">
        <v>2</v>
      </c>
      <c r="J39" s="49">
        <v>17</v>
      </c>
    </row>
    <row r="40" spans="1:10" s="6" customFormat="1" ht="15.75" x14ac:dyDescent="0.25">
      <c r="A40" s="40" t="s">
        <v>230</v>
      </c>
      <c r="B40" s="40" t="s">
        <v>231</v>
      </c>
      <c r="C40" s="40" t="s">
        <v>232</v>
      </c>
      <c r="D40" s="40" t="s">
        <v>40</v>
      </c>
      <c r="E40" s="52">
        <v>5711</v>
      </c>
      <c r="F40" s="52">
        <v>11</v>
      </c>
      <c r="G40" s="47">
        <f t="shared" si="6"/>
        <v>0.22</v>
      </c>
      <c r="H40" s="47">
        <f t="shared" si="7"/>
        <v>0.25</v>
      </c>
      <c r="I40" s="48">
        <v>16</v>
      </c>
      <c r="J40" s="49">
        <v>17</v>
      </c>
    </row>
    <row r="41" spans="1:10" s="6" customFormat="1" ht="15.75" x14ac:dyDescent="0.25">
      <c r="A41" s="41" t="s">
        <v>233</v>
      </c>
      <c r="B41" s="41" t="s">
        <v>28</v>
      </c>
      <c r="C41" s="41" t="s">
        <v>16</v>
      </c>
      <c r="D41" s="41" t="s">
        <v>41</v>
      </c>
      <c r="E41" s="52">
        <v>5496</v>
      </c>
      <c r="F41" s="52">
        <v>10</v>
      </c>
      <c r="G41" s="47">
        <f t="shared" si="6"/>
        <v>0.2</v>
      </c>
      <c r="H41" s="47">
        <f t="shared" si="7"/>
        <v>0.22727272727272727</v>
      </c>
      <c r="I41" s="48">
        <v>5</v>
      </c>
      <c r="J41" s="49">
        <v>18</v>
      </c>
    </row>
    <row r="42" spans="1:10" s="6" customFormat="1" ht="15.75" x14ac:dyDescent="0.25">
      <c r="A42" s="40" t="s">
        <v>234</v>
      </c>
      <c r="B42" s="40" t="s">
        <v>54</v>
      </c>
      <c r="C42" s="40" t="s">
        <v>96</v>
      </c>
      <c r="D42" s="40" t="s">
        <v>41</v>
      </c>
      <c r="E42" s="52">
        <v>5544</v>
      </c>
      <c r="F42" s="52">
        <v>10</v>
      </c>
      <c r="G42" s="47">
        <f t="shared" si="6"/>
        <v>0.2</v>
      </c>
      <c r="H42" s="47">
        <f t="shared" si="7"/>
        <v>0.22727272727272727</v>
      </c>
      <c r="I42" s="48">
        <v>5</v>
      </c>
      <c r="J42" s="49">
        <v>18</v>
      </c>
    </row>
    <row r="43" spans="1:10" s="6" customFormat="1" ht="15.75" x14ac:dyDescent="0.25">
      <c r="A43" s="41" t="s">
        <v>235</v>
      </c>
      <c r="B43" s="41" t="s">
        <v>15</v>
      </c>
      <c r="C43" s="41" t="s">
        <v>236</v>
      </c>
      <c r="D43" s="41" t="s">
        <v>40</v>
      </c>
      <c r="E43" s="52">
        <v>5616</v>
      </c>
      <c r="F43" s="52">
        <v>10</v>
      </c>
      <c r="G43" s="47">
        <f t="shared" si="6"/>
        <v>0.2</v>
      </c>
      <c r="H43" s="47">
        <f t="shared" si="7"/>
        <v>0.22727272727272727</v>
      </c>
      <c r="I43" s="48">
        <v>17</v>
      </c>
      <c r="J43" s="49">
        <v>18</v>
      </c>
    </row>
    <row r="44" spans="1:10" s="6" customFormat="1" ht="15.75" x14ac:dyDescent="0.25">
      <c r="A44" s="40" t="s">
        <v>237</v>
      </c>
      <c r="B44" s="40" t="s">
        <v>38</v>
      </c>
      <c r="C44" s="40" t="s">
        <v>32</v>
      </c>
      <c r="D44" s="40" t="s">
        <v>40</v>
      </c>
      <c r="E44" s="52">
        <v>5762</v>
      </c>
      <c r="F44" s="52">
        <v>10</v>
      </c>
      <c r="G44" s="47">
        <f t="shared" si="6"/>
        <v>0.2</v>
      </c>
      <c r="H44" s="47">
        <f t="shared" si="7"/>
        <v>0.22727272727272727</v>
      </c>
      <c r="I44" s="48">
        <v>17</v>
      </c>
      <c r="J44" s="49">
        <v>18</v>
      </c>
    </row>
    <row r="45" spans="1:10" s="6" customFormat="1" ht="15.75" x14ac:dyDescent="0.25">
      <c r="A45" s="56" t="s">
        <v>238</v>
      </c>
      <c r="B45" s="56" t="s">
        <v>239</v>
      </c>
      <c r="C45" s="56" t="s">
        <v>32</v>
      </c>
      <c r="D45" s="41" t="s">
        <v>36</v>
      </c>
      <c r="E45" s="52">
        <v>5720</v>
      </c>
      <c r="F45" s="52">
        <v>9</v>
      </c>
      <c r="G45" s="47">
        <f t="shared" si="6"/>
        <v>0.18</v>
      </c>
      <c r="H45" s="47">
        <f t="shared" si="7"/>
        <v>0.20454545454545456</v>
      </c>
      <c r="I45" s="48">
        <v>3</v>
      </c>
      <c r="J45" s="49">
        <v>19</v>
      </c>
    </row>
    <row r="46" spans="1:10" s="6" customFormat="1" ht="15.75" x14ac:dyDescent="0.25">
      <c r="A46" s="56" t="s">
        <v>240</v>
      </c>
      <c r="B46" s="56" t="s">
        <v>241</v>
      </c>
      <c r="C46" s="56" t="s">
        <v>242</v>
      </c>
      <c r="D46" s="41" t="s">
        <v>40</v>
      </c>
      <c r="E46" s="52">
        <v>5603</v>
      </c>
      <c r="F46" s="52">
        <v>8</v>
      </c>
      <c r="G46" s="47">
        <f t="shared" si="6"/>
        <v>0.16</v>
      </c>
      <c r="H46" s="47">
        <f t="shared" si="7"/>
        <v>0.18181818181818182</v>
      </c>
      <c r="I46" s="48">
        <v>18</v>
      </c>
      <c r="J46" s="49">
        <v>20</v>
      </c>
    </row>
    <row r="47" spans="1:10" s="6" customFormat="1" ht="15.75" x14ac:dyDescent="0.25">
      <c r="A47" s="40" t="s">
        <v>243</v>
      </c>
      <c r="B47" s="40" t="s">
        <v>244</v>
      </c>
      <c r="C47" s="40" t="s">
        <v>25</v>
      </c>
      <c r="D47" s="40" t="s">
        <v>41</v>
      </c>
      <c r="E47" s="52">
        <v>5639</v>
      </c>
      <c r="F47" s="52">
        <v>8</v>
      </c>
      <c r="G47" s="47">
        <f t="shared" si="6"/>
        <v>0.16</v>
      </c>
      <c r="H47" s="47">
        <f t="shared" si="7"/>
        <v>0.18181818181818182</v>
      </c>
      <c r="I47" s="48">
        <v>6</v>
      </c>
      <c r="J47" s="49">
        <v>20</v>
      </c>
    </row>
    <row r="48" spans="1:10" s="6" customFormat="1" ht="15.75" x14ac:dyDescent="0.25">
      <c r="A48" s="56" t="s">
        <v>245</v>
      </c>
      <c r="B48" s="56" t="s">
        <v>246</v>
      </c>
      <c r="C48" s="56" t="s">
        <v>247</v>
      </c>
      <c r="D48" s="41" t="s">
        <v>41</v>
      </c>
      <c r="E48" s="52">
        <v>5652</v>
      </c>
      <c r="F48" s="52">
        <v>8</v>
      </c>
      <c r="G48" s="47">
        <f t="shared" si="6"/>
        <v>0.16</v>
      </c>
      <c r="H48" s="47">
        <f t="shared" si="7"/>
        <v>0.18181818181818182</v>
      </c>
      <c r="I48" s="48">
        <v>6</v>
      </c>
      <c r="J48" s="49">
        <v>20</v>
      </c>
    </row>
    <row r="49" spans="1:10" s="6" customFormat="1" ht="15.75" x14ac:dyDescent="0.25">
      <c r="A49" s="77" t="s">
        <v>64</v>
      </c>
      <c r="B49" s="77" t="s">
        <v>248</v>
      </c>
      <c r="C49" s="77" t="s">
        <v>65</v>
      </c>
      <c r="D49" s="77" t="s">
        <v>46</v>
      </c>
      <c r="E49" s="52">
        <v>5776</v>
      </c>
      <c r="F49" s="52">
        <v>8</v>
      </c>
      <c r="G49" s="47">
        <f t="shared" si="6"/>
        <v>0.16</v>
      </c>
      <c r="H49" s="47">
        <f t="shared" si="7"/>
        <v>0.18181818181818182</v>
      </c>
      <c r="I49" s="48">
        <v>2</v>
      </c>
      <c r="J49" s="49">
        <v>20</v>
      </c>
    </row>
    <row r="50" spans="1:10" s="6" customFormat="1" ht="15.75" x14ac:dyDescent="0.25">
      <c r="A50" s="40" t="s">
        <v>243</v>
      </c>
      <c r="B50" s="40" t="s">
        <v>249</v>
      </c>
      <c r="C50" s="40" t="s">
        <v>25</v>
      </c>
      <c r="D50" s="40" t="s">
        <v>41</v>
      </c>
      <c r="E50" s="52">
        <v>5640</v>
      </c>
      <c r="F50" s="52">
        <v>6</v>
      </c>
      <c r="G50" s="47">
        <f t="shared" si="6"/>
        <v>0.12</v>
      </c>
      <c r="H50" s="47">
        <f t="shared" si="7"/>
        <v>0.13636363636363635</v>
      </c>
      <c r="I50" s="48">
        <v>7</v>
      </c>
      <c r="J50" s="49">
        <v>21</v>
      </c>
    </row>
    <row r="51" spans="1:10" s="6" customFormat="1" ht="15.75" x14ac:dyDescent="0.25">
      <c r="A51" s="40" t="s">
        <v>250</v>
      </c>
      <c r="B51" s="40" t="s">
        <v>251</v>
      </c>
      <c r="C51" s="40" t="s">
        <v>59</v>
      </c>
      <c r="D51" s="40" t="s">
        <v>41</v>
      </c>
      <c r="E51" s="52">
        <v>5546</v>
      </c>
      <c r="F51" s="52">
        <v>4</v>
      </c>
      <c r="G51" s="47">
        <f t="shared" si="6"/>
        <v>0.08</v>
      </c>
      <c r="H51" s="47">
        <f t="shared" si="7"/>
        <v>9.0909090909090912E-2</v>
      </c>
      <c r="I51" s="48">
        <v>8</v>
      </c>
      <c r="J51" s="49">
        <v>22</v>
      </c>
    </row>
    <row r="52" spans="1:10" s="6" customFormat="1" x14ac:dyDescent="0.25">
      <c r="A52" s="2"/>
      <c r="B52" s="2"/>
      <c r="C52" s="2"/>
      <c r="D52" s="2"/>
      <c r="E52" s="23"/>
      <c r="F52" s="17"/>
      <c r="G52" s="5"/>
      <c r="H52" s="5"/>
      <c r="I52" s="20"/>
    </row>
    <row r="53" spans="1:10" s="6" customFormat="1" x14ac:dyDescent="0.25">
      <c r="A53" s="4" t="s">
        <v>43</v>
      </c>
      <c r="B53" s="4"/>
      <c r="C53" s="4"/>
      <c r="D53" s="11"/>
      <c r="E53" s="23" t="s">
        <v>44</v>
      </c>
      <c r="F53" s="17"/>
      <c r="G53" s="5"/>
      <c r="H53" s="5"/>
      <c r="I53" s="20"/>
    </row>
    <row r="54" spans="1:10" s="6" customFormat="1" x14ac:dyDescent="0.25">
      <c r="A54" s="2"/>
      <c r="B54" s="2"/>
      <c r="C54" s="2"/>
      <c r="D54" s="2"/>
      <c r="E54" s="23"/>
      <c r="F54" s="17"/>
      <c r="G54" s="5"/>
      <c r="H54" s="5"/>
      <c r="I54" s="20"/>
    </row>
    <row r="55" spans="1:10" s="6" customFormat="1" x14ac:dyDescent="0.25">
      <c r="A55" s="2"/>
      <c r="B55" s="2"/>
      <c r="C55" s="2"/>
      <c r="D55" s="2"/>
      <c r="E55" s="23"/>
      <c r="F55" s="17"/>
      <c r="G55" s="5"/>
      <c r="H55" s="5"/>
      <c r="I55" s="20"/>
    </row>
    <row r="56" spans="1:10" s="6" customFormat="1" x14ac:dyDescent="0.25">
      <c r="A56" s="30"/>
      <c r="B56" s="30"/>
      <c r="C56" s="30"/>
      <c r="D56" s="2"/>
      <c r="E56" s="23"/>
      <c r="F56" s="17"/>
      <c r="G56" s="5"/>
      <c r="H56" s="5"/>
      <c r="I56" s="20"/>
    </row>
    <row r="57" spans="1:10" s="6" customFormat="1" x14ac:dyDescent="0.25">
      <c r="A57" s="2"/>
      <c r="B57" s="2"/>
      <c r="C57" s="2"/>
      <c r="D57" s="2"/>
      <c r="E57" s="23"/>
      <c r="F57" s="17"/>
      <c r="G57" s="5"/>
      <c r="H57" s="5"/>
      <c r="I57" s="20"/>
    </row>
    <row r="58" spans="1:10" s="6" customFormat="1" x14ac:dyDescent="0.25">
      <c r="A58" s="4"/>
      <c r="B58" s="4"/>
      <c r="C58" s="4"/>
      <c r="D58" s="11"/>
      <c r="E58" s="23"/>
      <c r="F58" s="17"/>
      <c r="G58" s="5"/>
      <c r="H58" s="5"/>
      <c r="I58" s="20"/>
    </row>
    <row r="59" spans="1:10" s="6" customFormat="1" x14ac:dyDescent="0.25">
      <c r="A59" s="11"/>
      <c r="B59" s="11"/>
      <c r="C59" s="11"/>
      <c r="D59" s="11"/>
      <c r="E59" s="23"/>
      <c r="F59" s="17"/>
      <c r="G59" s="5"/>
      <c r="H59" s="5"/>
      <c r="I59" s="20"/>
    </row>
    <row r="60" spans="1:10" s="6" customFormat="1" x14ac:dyDescent="0.25">
      <c r="A60" s="2"/>
      <c r="B60" s="2"/>
      <c r="C60" s="2"/>
      <c r="D60" s="2"/>
      <c r="E60" s="23"/>
      <c r="F60" s="17"/>
      <c r="G60" s="5"/>
      <c r="H60" s="5"/>
      <c r="I60" s="20"/>
    </row>
    <row r="61" spans="1:10" s="6" customFormat="1" x14ac:dyDescent="0.25">
      <c r="A61" s="32"/>
      <c r="B61" s="33"/>
      <c r="C61" s="33"/>
      <c r="D61" s="2"/>
      <c r="E61" s="23"/>
      <c r="F61" s="17"/>
      <c r="G61" s="5"/>
      <c r="H61" s="5"/>
      <c r="I61" s="20"/>
    </row>
    <row r="62" spans="1:10" s="6" customFormat="1" x14ac:dyDescent="0.25">
      <c r="A62" s="26"/>
      <c r="B62" s="26"/>
      <c r="C62" s="26"/>
      <c r="D62" s="2"/>
      <c r="E62" s="23"/>
      <c r="F62" s="17"/>
      <c r="G62" s="5"/>
      <c r="H62" s="5"/>
      <c r="I62" s="20"/>
    </row>
    <row r="63" spans="1:10" s="6" customFormat="1" x14ac:dyDescent="0.25">
      <c r="A63" s="2"/>
      <c r="B63" s="2"/>
      <c r="C63" s="2"/>
      <c r="D63" s="2"/>
      <c r="E63" s="23"/>
      <c r="F63" s="17"/>
      <c r="G63" s="5"/>
      <c r="H63" s="5"/>
      <c r="I63" s="20"/>
    </row>
    <row r="64" spans="1:10" s="6" customFormat="1" x14ac:dyDescent="0.25">
      <c r="A64" s="2"/>
      <c r="B64" s="2"/>
      <c r="C64" s="2"/>
      <c r="D64" s="2"/>
      <c r="E64" s="23"/>
      <c r="F64" s="17"/>
      <c r="G64" s="5"/>
      <c r="H64" s="5"/>
      <c r="I64" s="20"/>
    </row>
    <row r="65" spans="1:9" s="6" customFormat="1" x14ac:dyDescent="0.25">
      <c r="A65" s="11"/>
      <c r="B65" s="11"/>
      <c r="C65" s="11"/>
      <c r="D65" s="11"/>
      <c r="E65" s="23"/>
      <c r="F65" s="17"/>
      <c r="G65" s="5"/>
      <c r="H65" s="5"/>
      <c r="I65" s="20"/>
    </row>
    <row r="66" spans="1:9" s="6" customFormat="1" x14ac:dyDescent="0.25">
      <c r="A66" s="26"/>
      <c r="B66" s="26"/>
      <c r="C66" s="26"/>
      <c r="D66" s="2"/>
      <c r="E66" s="23"/>
      <c r="F66" s="17"/>
      <c r="G66" s="5"/>
      <c r="H66" s="5"/>
      <c r="I66" s="20"/>
    </row>
    <row r="67" spans="1:9" s="6" customFormat="1" x14ac:dyDescent="0.25">
      <c r="A67" s="4"/>
      <c r="B67" s="4"/>
      <c r="C67" s="4"/>
      <c r="D67" s="11"/>
      <c r="E67" s="23"/>
      <c r="F67" s="17"/>
      <c r="G67" s="5"/>
      <c r="H67" s="5"/>
      <c r="I67" s="20"/>
    </row>
    <row r="68" spans="1:9" s="6" customFormat="1" x14ac:dyDescent="0.25">
      <c r="A68" s="4"/>
      <c r="B68" s="4"/>
      <c r="C68" s="4"/>
      <c r="D68" s="11"/>
      <c r="E68" s="23"/>
      <c r="F68" s="17"/>
      <c r="G68" s="5"/>
      <c r="H68" s="5"/>
      <c r="I68" s="20"/>
    </row>
    <row r="69" spans="1:9" s="6" customFormat="1" x14ac:dyDescent="0.25">
      <c r="A69" s="2"/>
      <c r="B69" s="2"/>
      <c r="C69" s="2"/>
      <c r="D69" s="2"/>
      <c r="E69" s="23"/>
      <c r="F69" s="17"/>
      <c r="G69" s="5"/>
      <c r="H69" s="5"/>
      <c r="I69" s="20"/>
    </row>
    <row r="70" spans="1:9" s="6" customFormat="1" x14ac:dyDescent="0.25">
      <c r="A70" s="26"/>
      <c r="B70" s="26"/>
      <c r="C70" s="26"/>
      <c r="D70" s="2"/>
      <c r="E70" s="23"/>
      <c r="F70" s="17"/>
      <c r="G70" s="5"/>
      <c r="H70" s="5"/>
      <c r="I70" s="20"/>
    </row>
    <row r="71" spans="1:9" s="6" customFormat="1" x14ac:dyDescent="0.25">
      <c r="A71" s="2"/>
      <c r="B71" s="2"/>
      <c r="C71" s="2"/>
      <c r="D71" s="2"/>
      <c r="E71" s="23"/>
      <c r="F71" s="17"/>
      <c r="G71" s="5"/>
      <c r="H71" s="5"/>
      <c r="I71" s="20"/>
    </row>
    <row r="72" spans="1:9" s="6" customFormat="1" x14ac:dyDescent="0.25">
      <c r="A72" s="4"/>
      <c r="B72" s="4"/>
      <c r="C72" s="4"/>
      <c r="D72" s="11"/>
      <c r="E72" s="23"/>
      <c r="F72" s="17"/>
      <c r="G72" s="5"/>
      <c r="H72" s="5"/>
      <c r="I72" s="20"/>
    </row>
    <row r="73" spans="1:9" s="6" customFormat="1" x14ac:dyDescent="0.25">
      <c r="A73" s="30"/>
      <c r="B73" s="30"/>
      <c r="C73" s="30"/>
      <c r="D73" s="2"/>
      <c r="E73" s="23"/>
      <c r="F73" s="17"/>
      <c r="G73" s="5"/>
      <c r="H73" s="5"/>
      <c r="I73" s="20"/>
    </row>
    <row r="74" spans="1:9" s="6" customFormat="1" x14ac:dyDescent="0.25">
      <c r="A74" s="2"/>
      <c r="B74" s="2"/>
      <c r="C74" s="2"/>
      <c r="D74" s="2"/>
      <c r="E74" s="23"/>
      <c r="F74" s="17"/>
      <c r="G74" s="5"/>
      <c r="H74" s="5"/>
      <c r="I74" s="20"/>
    </row>
    <row r="75" spans="1:9" s="6" customFormat="1" x14ac:dyDescent="0.25">
      <c r="A75" s="4"/>
      <c r="B75" s="4"/>
      <c r="C75" s="4"/>
      <c r="D75" s="11"/>
      <c r="E75" s="23"/>
      <c r="F75" s="17"/>
      <c r="G75" s="5"/>
      <c r="H75" s="5"/>
      <c r="I75" s="20"/>
    </row>
    <row r="76" spans="1:9" s="6" customFormat="1" x14ac:dyDescent="0.25">
      <c r="A76" s="2"/>
      <c r="B76" s="2"/>
      <c r="C76" s="2"/>
      <c r="D76" s="2"/>
      <c r="E76" s="23"/>
      <c r="F76" s="17"/>
      <c r="G76" s="5"/>
      <c r="H76" s="5"/>
      <c r="I76" s="20"/>
    </row>
    <row r="77" spans="1:9" s="6" customFormat="1" x14ac:dyDescent="0.25">
      <c r="A77" s="2"/>
      <c r="B77" s="2"/>
      <c r="C77" s="2"/>
      <c r="D77" s="2"/>
      <c r="E77" s="23"/>
      <c r="F77" s="17"/>
      <c r="G77" s="5"/>
      <c r="H77" s="5"/>
      <c r="I77" s="20"/>
    </row>
    <row r="78" spans="1:9" s="6" customFormat="1" x14ac:dyDescent="0.25">
      <c r="A78" s="11"/>
      <c r="B78" s="11"/>
      <c r="C78" s="11"/>
      <c r="D78" s="2"/>
      <c r="E78" s="9"/>
      <c r="F78" s="3"/>
      <c r="G78" s="5"/>
      <c r="H78" s="5"/>
      <c r="I78" s="20"/>
    </row>
    <row r="79" spans="1:9" s="6" customFormat="1" x14ac:dyDescent="0.25">
      <c r="A79" s="11"/>
      <c r="B79" s="11"/>
      <c r="C79" s="11"/>
      <c r="D79" s="2"/>
      <c r="E79" s="9"/>
      <c r="F79" s="3"/>
      <c r="G79" s="5"/>
      <c r="H79" s="5"/>
      <c r="I79" s="20"/>
    </row>
    <row r="80" spans="1:9" s="6" customFormat="1" x14ac:dyDescent="0.25">
      <c r="A80" s="11"/>
      <c r="B80" s="11"/>
      <c r="C80" s="11"/>
      <c r="D80" s="2"/>
      <c r="E80" s="4"/>
      <c r="F80" s="3"/>
      <c r="G80" s="5"/>
      <c r="H80" s="5"/>
      <c r="I80" s="20"/>
    </row>
    <row r="81" spans="1:9" s="6" customFormat="1" x14ac:dyDescent="0.25">
      <c r="A81" s="11"/>
      <c r="B81" s="11"/>
      <c r="C81" s="11"/>
      <c r="D81" s="2"/>
      <c r="E81" s="9"/>
      <c r="F81" s="3"/>
      <c r="G81" s="5"/>
      <c r="H81" s="5"/>
      <c r="I81" s="20"/>
    </row>
    <row r="82" spans="1:9" s="6" customFormat="1" x14ac:dyDescent="0.25">
      <c r="A82" s="14"/>
      <c r="B82" s="14"/>
      <c r="C82" s="14"/>
      <c r="D82" s="14"/>
      <c r="E82" s="16"/>
      <c r="F82" s="3"/>
      <c r="G82" s="5"/>
      <c r="H82" s="5"/>
      <c r="I82" s="20"/>
    </row>
    <row r="83" spans="1:9" s="6" customFormat="1" x14ac:dyDescent="0.25">
      <c r="A83" s="2"/>
      <c r="B83" s="2"/>
      <c r="C83" s="2"/>
      <c r="D83" s="2"/>
      <c r="E83" s="9"/>
      <c r="F83" s="3"/>
      <c r="G83" s="5"/>
      <c r="H83" s="5"/>
      <c r="I83" s="20"/>
    </row>
    <row r="84" spans="1:9" s="6" customFormat="1" x14ac:dyDescent="0.25">
      <c r="A84" s="11"/>
      <c r="B84" s="11"/>
      <c r="C84" s="2"/>
      <c r="D84" s="2"/>
      <c r="E84" s="4"/>
      <c r="F84" s="3"/>
      <c r="G84" s="5"/>
      <c r="H84" s="5"/>
      <c r="I84" s="20"/>
    </row>
    <row r="85" spans="1:9" s="6" customFormat="1" x14ac:dyDescent="0.25">
      <c r="A85" s="4"/>
      <c r="B85" s="4"/>
      <c r="C85" s="4"/>
      <c r="D85" s="2"/>
      <c r="E85" s="9"/>
      <c r="F85" s="3"/>
      <c r="G85" s="5"/>
      <c r="H85" s="5"/>
      <c r="I85" s="20"/>
    </row>
  </sheetData>
  <autoFilter ref="A3:J51" xr:uid="{00000000-0009-0000-0000-000003000000}">
    <filterColumn colId="5" showButton="0"/>
    <filterColumn colId="6" showButton="0"/>
    <filterColumn colId="8" showButton="0"/>
    <sortState xmlns:xlrd2="http://schemas.microsoft.com/office/spreadsheetml/2017/richdata2" ref="A6:J25">
      <sortCondition descending="1" ref="F3:F25"/>
    </sortState>
  </autoFilter>
  <mergeCells count="8">
    <mergeCell ref="I3:J3"/>
    <mergeCell ref="K3:K4"/>
    <mergeCell ref="A3:A4"/>
    <mergeCell ref="B3:B4"/>
    <mergeCell ref="C3:C4"/>
    <mergeCell ref="D3:D4"/>
    <mergeCell ref="E3:E4"/>
    <mergeCell ref="F3:H3"/>
  </mergeCells>
  <printOptions horizontalCentered="1"/>
  <pageMargins left="0.39370078740157483" right="0.39370078740157483" top="0.9055118110236221" bottom="0.47244094488188981" header="0.31496062992125984" footer="0.23622047244094491"/>
  <pageSetup paperSize="9" orientation="landscape" r:id="rId1"/>
  <headerFooter>
    <oddHeader>&amp;C&amp;"-,полужирный"&amp;14ПРОТОКОЛ проведения школьного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140"/>
  <sheetViews>
    <sheetView workbookViewId="0">
      <selection activeCell="D35" sqref="D35"/>
    </sheetView>
  </sheetViews>
  <sheetFormatPr defaultColWidth="9.140625" defaultRowHeight="15" x14ac:dyDescent="0.25"/>
  <cols>
    <col min="1" max="1" width="20.140625" style="7" bestFit="1" customWidth="1"/>
    <col min="2" max="2" width="15.140625" style="7" customWidth="1"/>
    <col min="3" max="3" width="17.140625" style="7" customWidth="1"/>
    <col min="4" max="4" width="38.5703125" style="10" customWidth="1"/>
    <col min="5" max="5" width="11.140625" style="6" customWidth="1"/>
    <col min="6" max="6" width="9.7109375" style="6" customWidth="1"/>
    <col min="7" max="7" width="14.5703125" style="6" bestFit="1" customWidth="1"/>
    <col min="8" max="8" width="16.5703125" style="6" bestFit="1" customWidth="1"/>
    <col min="9" max="9" width="11" style="6" customWidth="1"/>
    <col min="10" max="10" width="8.28515625" style="6" bestFit="1" customWidth="1"/>
    <col min="11" max="11" width="9.140625" style="7"/>
    <col min="12" max="16384" width="9.140625" style="1"/>
  </cols>
  <sheetData>
    <row r="1" spans="1:11" x14ac:dyDescent="0.25">
      <c r="A1" s="7" t="s">
        <v>5</v>
      </c>
      <c r="B1" s="6">
        <v>50</v>
      </c>
    </row>
    <row r="3" spans="1:11" x14ac:dyDescent="0.25">
      <c r="A3" s="80" t="s">
        <v>1</v>
      </c>
      <c r="B3" s="80" t="s">
        <v>2</v>
      </c>
      <c r="C3" s="80" t="s">
        <v>3</v>
      </c>
      <c r="D3" s="80" t="s">
        <v>4</v>
      </c>
      <c r="E3" s="80" t="s">
        <v>0</v>
      </c>
      <c r="F3" s="80" t="s">
        <v>6</v>
      </c>
      <c r="G3" s="80"/>
      <c r="H3" s="80"/>
      <c r="I3" s="80" t="s">
        <v>7</v>
      </c>
      <c r="J3" s="80"/>
      <c r="K3" s="83" t="s">
        <v>20</v>
      </c>
    </row>
    <row r="4" spans="1:11" x14ac:dyDescent="0.25">
      <c r="A4" s="80"/>
      <c r="B4" s="80"/>
      <c r="C4" s="80"/>
      <c r="D4" s="80"/>
      <c r="E4" s="80"/>
      <c r="F4" s="18" t="s">
        <v>8</v>
      </c>
      <c r="G4" s="18" t="s">
        <v>9</v>
      </c>
      <c r="H4" s="18" t="s">
        <v>10</v>
      </c>
      <c r="I4" s="18" t="s">
        <v>17</v>
      </c>
      <c r="J4" s="19" t="s">
        <v>18</v>
      </c>
      <c r="K4" s="83"/>
    </row>
    <row r="5" spans="1:11" ht="15.75" x14ac:dyDescent="0.25">
      <c r="A5" s="37" t="s">
        <v>252</v>
      </c>
      <c r="B5" s="37" t="s">
        <v>77</v>
      </c>
      <c r="C5" s="37" t="s">
        <v>253</v>
      </c>
      <c r="D5" s="40" t="s">
        <v>41</v>
      </c>
      <c r="E5" s="52">
        <v>5710</v>
      </c>
      <c r="F5" s="51">
        <v>50</v>
      </c>
      <c r="G5" s="47">
        <f>F5/$B$1</f>
        <v>1</v>
      </c>
      <c r="H5" s="47"/>
      <c r="I5" s="48">
        <v>1</v>
      </c>
      <c r="J5" s="49">
        <v>1</v>
      </c>
      <c r="K5" s="49" t="s">
        <v>348</v>
      </c>
    </row>
    <row r="6" spans="1:11" ht="15.75" x14ac:dyDescent="0.25">
      <c r="A6" s="37" t="s">
        <v>254</v>
      </c>
      <c r="B6" s="37" t="s">
        <v>255</v>
      </c>
      <c r="C6" s="37"/>
      <c r="D6" s="40" t="s">
        <v>99</v>
      </c>
      <c r="E6" s="49">
        <v>5646</v>
      </c>
      <c r="F6" s="51">
        <v>31</v>
      </c>
      <c r="G6" s="47">
        <f t="shared" ref="G6" si="0">F6/$B$1</f>
        <v>0.62</v>
      </c>
      <c r="H6" s="47">
        <f>F6/$F$5</f>
        <v>0.62</v>
      </c>
      <c r="I6" s="48">
        <v>1</v>
      </c>
      <c r="J6" s="49">
        <v>2</v>
      </c>
      <c r="K6" s="49" t="s">
        <v>348</v>
      </c>
    </row>
    <row r="7" spans="1:11" ht="15.75" x14ac:dyDescent="0.25">
      <c r="A7" s="58" t="s">
        <v>256</v>
      </c>
      <c r="B7" s="58" t="s">
        <v>257</v>
      </c>
      <c r="C7" s="58" t="s">
        <v>258</v>
      </c>
      <c r="D7" s="40" t="s">
        <v>99</v>
      </c>
      <c r="E7" s="54">
        <v>5578</v>
      </c>
      <c r="F7" s="52">
        <v>30</v>
      </c>
      <c r="G7" s="47">
        <f t="shared" ref="G7:G9" si="1">F7/$B$1</f>
        <v>0.6</v>
      </c>
      <c r="H7" s="47">
        <f t="shared" ref="H7:H9" si="2">F7/$F$5</f>
        <v>0.6</v>
      </c>
      <c r="I7" s="48">
        <v>2</v>
      </c>
      <c r="J7" s="49">
        <v>3</v>
      </c>
      <c r="K7" s="49" t="s">
        <v>348</v>
      </c>
    </row>
    <row r="8" spans="1:11" ht="15.75" x14ac:dyDescent="0.25">
      <c r="A8" s="40" t="s">
        <v>259</v>
      </c>
      <c r="B8" s="40" t="s">
        <v>260</v>
      </c>
      <c r="C8" s="40" t="s">
        <v>50</v>
      </c>
      <c r="D8" s="40" t="s">
        <v>99</v>
      </c>
      <c r="E8" s="54">
        <v>5701</v>
      </c>
      <c r="F8" s="52">
        <v>29</v>
      </c>
      <c r="G8" s="47">
        <f t="shared" si="1"/>
        <v>0.57999999999999996</v>
      </c>
      <c r="H8" s="47">
        <f t="shared" si="2"/>
        <v>0.57999999999999996</v>
      </c>
      <c r="I8" s="48">
        <v>3</v>
      </c>
      <c r="J8" s="49">
        <v>4</v>
      </c>
      <c r="K8" s="49" t="s">
        <v>348</v>
      </c>
    </row>
    <row r="9" spans="1:11" ht="15.75" x14ac:dyDescent="0.25">
      <c r="A9" s="56" t="s">
        <v>261</v>
      </c>
      <c r="B9" s="56" t="s">
        <v>262</v>
      </c>
      <c r="C9" s="56" t="s">
        <v>12</v>
      </c>
      <c r="D9" s="41" t="s">
        <v>36</v>
      </c>
      <c r="E9" s="54">
        <v>5579</v>
      </c>
      <c r="F9" s="52">
        <v>23</v>
      </c>
      <c r="G9" s="47">
        <f t="shared" si="1"/>
        <v>0.46</v>
      </c>
      <c r="H9" s="47">
        <f t="shared" si="2"/>
        <v>0.46</v>
      </c>
      <c r="I9" s="48">
        <v>1</v>
      </c>
      <c r="J9" s="49">
        <v>5</v>
      </c>
      <c r="K9" s="49"/>
    </row>
    <row r="10" spans="1:11" ht="15.75" x14ac:dyDescent="0.25">
      <c r="A10" s="41" t="s">
        <v>263</v>
      </c>
      <c r="B10" s="41" t="s">
        <v>104</v>
      </c>
      <c r="C10" s="41" t="s">
        <v>124</v>
      </c>
      <c r="D10" s="41" t="s">
        <v>99</v>
      </c>
      <c r="E10" s="54">
        <v>5626</v>
      </c>
      <c r="F10" s="52">
        <v>22</v>
      </c>
      <c r="G10" s="47">
        <f t="shared" ref="G10:G15" si="3">F10/$B$1</f>
        <v>0.44</v>
      </c>
      <c r="H10" s="47">
        <f t="shared" ref="H10:H15" si="4">F10/$F$5</f>
        <v>0.44</v>
      </c>
      <c r="I10" s="48">
        <v>4</v>
      </c>
      <c r="J10" s="49">
        <v>6</v>
      </c>
      <c r="K10" s="49"/>
    </row>
    <row r="11" spans="1:11" ht="15.75" x14ac:dyDescent="0.25">
      <c r="A11" s="57" t="s">
        <v>264</v>
      </c>
      <c r="B11" s="57" t="s">
        <v>265</v>
      </c>
      <c r="C11" s="57" t="s">
        <v>24</v>
      </c>
      <c r="D11" s="41" t="s">
        <v>99</v>
      </c>
      <c r="E11" s="54">
        <v>5766</v>
      </c>
      <c r="F11" s="52">
        <v>22</v>
      </c>
      <c r="G11" s="47">
        <f t="shared" si="3"/>
        <v>0.44</v>
      </c>
      <c r="H11" s="47">
        <f t="shared" si="4"/>
        <v>0.44</v>
      </c>
      <c r="I11" s="48">
        <v>4</v>
      </c>
      <c r="J11" s="49">
        <v>6</v>
      </c>
    </row>
    <row r="12" spans="1:11" ht="15.75" x14ac:dyDescent="0.25">
      <c r="A12" s="71" t="s">
        <v>266</v>
      </c>
      <c r="B12" s="71" t="s">
        <v>15</v>
      </c>
      <c r="C12" s="71" t="s">
        <v>33</v>
      </c>
      <c r="D12" s="40" t="s">
        <v>52</v>
      </c>
      <c r="E12" s="54">
        <v>5643</v>
      </c>
      <c r="F12" s="52">
        <v>17</v>
      </c>
      <c r="G12" s="47">
        <f t="shared" si="3"/>
        <v>0.34</v>
      </c>
      <c r="H12" s="47">
        <f t="shared" si="4"/>
        <v>0.34</v>
      </c>
      <c r="I12" s="48">
        <v>1</v>
      </c>
      <c r="J12" s="49">
        <v>7</v>
      </c>
    </row>
    <row r="13" spans="1:11" ht="15.75" x14ac:dyDescent="0.25">
      <c r="A13" s="72" t="s">
        <v>267</v>
      </c>
      <c r="B13" s="40" t="s">
        <v>32</v>
      </c>
      <c r="C13" s="40" t="s">
        <v>268</v>
      </c>
      <c r="D13" s="40" t="s">
        <v>36</v>
      </c>
      <c r="E13" s="54">
        <v>5636</v>
      </c>
      <c r="F13" s="52">
        <v>17</v>
      </c>
      <c r="G13" s="47">
        <f t="shared" si="3"/>
        <v>0.34</v>
      </c>
      <c r="H13" s="47">
        <f t="shared" si="4"/>
        <v>0.34</v>
      </c>
      <c r="I13" s="48">
        <v>2</v>
      </c>
      <c r="J13" s="49">
        <v>7</v>
      </c>
    </row>
    <row r="14" spans="1:11" ht="15.75" x14ac:dyDescent="0.25">
      <c r="A14" s="72" t="s">
        <v>269</v>
      </c>
      <c r="B14" s="40" t="s">
        <v>58</v>
      </c>
      <c r="C14" s="40" t="s">
        <v>236</v>
      </c>
      <c r="D14" s="40" t="s">
        <v>99</v>
      </c>
      <c r="E14" s="54">
        <v>5648</v>
      </c>
      <c r="F14" s="52">
        <v>16</v>
      </c>
      <c r="G14" s="47">
        <f t="shared" si="3"/>
        <v>0.32</v>
      </c>
      <c r="H14" s="47">
        <f t="shared" si="4"/>
        <v>0.32</v>
      </c>
      <c r="I14" s="48">
        <v>5</v>
      </c>
      <c r="J14" s="49">
        <v>8</v>
      </c>
    </row>
    <row r="15" spans="1:11" ht="15.75" x14ac:dyDescent="0.25">
      <c r="A15" s="40" t="s">
        <v>68</v>
      </c>
      <c r="B15" s="40" t="s">
        <v>27</v>
      </c>
      <c r="C15" s="40" t="s">
        <v>25</v>
      </c>
      <c r="D15" s="40" t="s">
        <v>46</v>
      </c>
      <c r="E15" s="54">
        <v>5658</v>
      </c>
      <c r="F15" s="52">
        <v>16</v>
      </c>
      <c r="G15" s="47">
        <f t="shared" si="3"/>
        <v>0.32</v>
      </c>
      <c r="H15" s="47">
        <f t="shared" si="4"/>
        <v>0.32</v>
      </c>
      <c r="I15" s="48">
        <v>1</v>
      </c>
      <c r="J15" s="49">
        <v>8</v>
      </c>
    </row>
    <row r="16" spans="1:11" ht="15.75" x14ac:dyDescent="0.25">
      <c r="A16" s="72" t="s">
        <v>270</v>
      </c>
      <c r="B16" s="40" t="s">
        <v>271</v>
      </c>
      <c r="C16" s="40" t="s">
        <v>272</v>
      </c>
      <c r="D16" s="40" t="s">
        <v>99</v>
      </c>
      <c r="E16" s="54">
        <v>5486</v>
      </c>
      <c r="F16" s="52">
        <v>15</v>
      </c>
      <c r="G16" s="47">
        <f t="shared" ref="G16:G26" si="5">F16/$B$1</f>
        <v>0.3</v>
      </c>
      <c r="H16" s="47">
        <f t="shared" ref="H16:H26" si="6">F16/$F$5</f>
        <v>0.3</v>
      </c>
      <c r="I16" s="48">
        <v>6</v>
      </c>
      <c r="J16" s="49">
        <v>9</v>
      </c>
    </row>
    <row r="17" spans="1:10" ht="15.75" x14ac:dyDescent="0.25">
      <c r="A17" s="56" t="s">
        <v>273</v>
      </c>
      <c r="B17" s="56" t="s">
        <v>274</v>
      </c>
      <c r="C17" s="78" t="s">
        <v>39</v>
      </c>
      <c r="D17" s="40" t="s">
        <v>36</v>
      </c>
      <c r="E17" s="79">
        <v>5506</v>
      </c>
      <c r="F17" s="52">
        <v>15</v>
      </c>
      <c r="G17" s="47">
        <f t="shared" si="5"/>
        <v>0.3</v>
      </c>
      <c r="H17" s="47">
        <f t="shared" si="6"/>
        <v>0.3</v>
      </c>
      <c r="I17" s="48">
        <v>3</v>
      </c>
      <c r="J17" s="49">
        <v>9</v>
      </c>
    </row>
    <row r="18" spans="1:10" ht="15.75" x14ac:dyDescent="0.25">
      <c r="A18" s="40" t="s">
        <v>275</v>
      </c>
      <c r="B18" s="40" t="s">
        <v>276</v>
      </c>
      <c r="C18" s="40" t="s">
        <v>168</v>
      </c>
      <c r="D18" s="40" t="s">
        <v>99</v>
      </c>
      <c r="E18" s="54">
        <v>5525</v>
      </c>
      <c r="F18" s="52">
        <v>14</v>
      </c>
      <c r="G18" s="47">
        <f t="shared" si="5"/>
        <v>0.28000000000000003</v>
      </c>
      <c r="H18" s="47">
        <f t="shared" si="6"/>
        <v>0.28000000000000003</v>
      </c>
      <c r="I18" s="48">
        <v>7</v>
      </c>
      <c r="J18" s="49">
        <v>10</v>
      </c>
    </row>
    <row r="19" spans="1:10" ht="15.75" x14ac:dyDescent="0.25">
      <c r="A19" s="40" t="s">
        <v>277</v>
      </c>
      <c r="B19" s="40" t="s">
        <v>278</v>
      </c>
      <c r="C19" s="40" t="s">
        <v>279</v>
      </c>
      <c r="D19" s="40" t="s">
        <v>99</v>
      </c>
      <c r="E19" s="54">
        <v>5541</v>
      </c>
      <c r="F19" s="52">
        <v>14</v>
      </c>
      <c r="G19" s="47">
        <f t="shared" si="5"/>
        <v>0.28000000000000003</v>
      </c>
      <c r="H19" s="47">
        <f t="shared" si="6"/>
        <v>0.28000000000000003</v>
      </c>
      <c r="I19" s="48">
        <v>7</v>
      </c>
      <c r="J19" s="49">
        <v>10</v>
      </c>
    </row>
    <row r="20" spans="1:10" ht="15.75" x14ac:dyDescent="0.25">
      <c r="A20" s="43" t="s">
        <v>280</v>
      </c>
      <c r="B20" s="43" t="s">
        <v>281</v>
      </c>
      <c r="C20" s="43" t="s">
        <v>282</v>
      </c>
      <c r="D20" s="41" t="s">
        <v>99</v>
      </c>
      <c r="E20" s="54">
        <v>5558</v>
      </c>
      <c r="F20" s="52">
        <v>14</v>
      </c>
      <c r="G20" s="47">
        <f t="shared" si="5"/>
        <v>0.28000000000000003</v>
      </c>
      <c r="H20" s="47">
        <f t="shared" si="6"/>
        <v>0.28000000000000003</v>
      </c>
      <c r="I20" s="48">
        <v>7</v>
      </c>
      <c r="J20" s="49">
        <v>10</v>
      </c>
    </row>
    <row r="21" spans="1:10" ht="15.75" x14ac:dyDescent="0.25">
      <c r="A21" s="40" t="s">
        <v>283</v>
      </c>
      <c r="B21" s="40" t="s">
        <v>22</v>
      </c>
      <c r="C21" s="40" t="s">
        <v>55</v>
      </c>
      <c r="D21" s="40" t="s">
        <v>41</v>
      </c>
      <c r="E21" s="54">
        <v>5667</v>
      </c>
      <c r="F21" s="52">
        <v>14</v>
      </c>
      <c r="G21" s="47">
        <f t="shared" si="5"/>
        <v>0.28000000000000003</v>
      </c>
      <c r="H21" s="47">
        <f t="shared" si="6"/>
        <v>0.28000000000000003</v>
      </c>
      <c r="I21" s="48">
        <v>2</v>
      </c>
      <c r="J21" s="49">
        <v>10</v>
      </c>
    </row>
    <row r="22" spans="1:10" ht="15.75" x14ac:dyDescent="0.25">
      <c r="A22" s="40" t="s">
        <v>284</v>
      </c>
      <c r="B22" s="40" t="s">
        <v>285</v>
      </c>
      <c r="C22" s="40" t="s">
        <v>286</v>
      </c>
      <c r="D22" s="40" t="s">
        <v>46</v>
      </c>
      <c r="E22" s="54">
        <v>5680</v>
      </c>
      <c r="F22" s="52">
        <v>14</v>
      </c>
      <c r="G22" s="47">
        <f t="shared" si="5"/>
        <v>0.28000000000000003</v>
      </c>
      <c r="H22" s="47">
        <f t="shared" si="6"/>
        <v>0.28000000000000003</v>
      </c>
      <c r="I22" s="48">
        <v>2</v>
      </c>
      <c r="J22" s="49">
        <v>10</v>
      </c>
    </row>
    <row r="23" spans="1:10" ht="15.75" x14ac:dyDescent="0.25">
      <c r="A23" s="66" t="s">
        <v>287</v>
      </c>
      <c r="B23" s="66" t="s">
        <v>30</v>
      </c>
      <c r="C23" s="66" t="s">
        <v>59</v>
      </c>
      <c r="D23" s="40" t="s">
        <v>40</v>
      </c>
      <c r="E23" s="54">
        <v>5745</v>
      </c>
      <c r="F23" s="52">
        <v>14</v>
      </c>
      <c r="G23" s="47">
        <f t="shared" si="5"/>
        <v>0.28000000000000003</v>
      </c>
      <c r="H23" s="47">
        <f t="shared" si="6"/>
        <v>0.28000000000000003</v>
      </c>
      <c r="I23" s="48">
        <v>1</v>
      </c>
      <c r="J23" s="49">
        <v>10</v>
      </c>
    </row>
    <row r="24" spans="1:10" ht="15.75" x14ac:dyDescent="0.25">
      <c r="A24" s="41" t="s">
        <v>288</v>
      </c>
      <c r="B24" s="40" t="s">
        <v>289</v>
      </c>
      <c r="C24" s="40" t="s">
        <v>83</v>
      </c>
      <c r="D24" s="40" t="s">
        <v>36</v>
      </c>
      <c r="E24" s="54">
        <v>5607</v>
      </c>
      <c r="F24" s="52">
        <v>12</v>
      </c>
      <c r="G24" s="47">
        <f t="shared" si="5"/>
        <v>0.24</v>
      </c>
      <c r="H24" s="47">
        <f t="shared" si="6"/>
        <v>0.24</v>
      </c>
      <c r="I24" s="48">
        <v>4</v>
      </c>
      <c r="J24" s="49">
        <v>11</v>
      </c>
    </row>
    <row r="25" spans="1:10" ht="15.75" x14ac:dyDescent="0.25">
      <c r="A25" s="43" t="s">
        <v>290</v>
      </c>
      <c r="B25" s="43" t="s">
        <v>28</v>
      </c>
      <c r="C25" s="43" t="s">
        <v>59</v>
      </c>
      <c r="D25" s="41" t="s">
        <v>99</v>
      </c>
      <c r="E25" s="54">
        <v>5728</v>
      </c>
      <c r="F25" s="52">
        <v>12</v>
      </c>
      <c r="G25" s="47">
        <f t="shared" si="5"/>
        <v>0.24</v>
      </c>
      <c r="H25" s="47">
        <f t="shared" si="6"/>
        <v>0.24</v>
      </c>
      <c r="I25" s="48">
        <v>8</v>
      </c>
      <c r="J25" s="49">
        <v>11</v>
      </c>
    </row>
    <row r="26" spans="1:10" ht="15.75" x14ac:dyDescent="0.25">
      <c r="A26" s="40" t="s">
        <v>291</v>
      </c>
      <c r="B26" s="40" t="s">
        <v>292</v>
      </c>
      <c r="C26" s="40" t="s">
        <v>293</v>
      </c>
      <c r="D26" s="40" t="s">
        <v>40</v>
      </c>
      <c r="E26" s="54">
        <v>5752</v>
      </c>
      <c r="F26" s="52">
        <v>12</v>
      </c>
      <c r="G26" s="47">
        <f t="shared" si="5"/>
        <v>0.24</v>
      </c>
      <c r="H26" s="47">
        <f t="shared" si="6"/>
        <v>0.24</v>
      </c>
      <c r="I26" s="48">
        <v>2</v>
      </c>
      <c r="J26" s="49">
        <v>11</v>
      </c>
    </row>
    <row r="27" spans="1:10" x14ac:dyDescent="0.25">
      <c r="A27" s="11"/>
      <c r="B27" s="11"/>
      <c r="C27" s="11"/>
      <c r="D27" s="11"/>
      <c r="E27" s="28"/>
      <c r="F27" s="2"/>
      <c r="G27" s="5"/>
      <c r="H27" s="5"/>
      <c r="I27" s="5"/>
    </row>
    <row r="28" spans="1:10" x14ac:dyDescent="0.25">
      <c r="A28" s="2" t="s">
        <v>43</v>
      </c>
      <c r="B28" s="2"/>
      <c r="C28" s="2"/>
      <c r="D28" s="2"/>
      <c r="E28" s="28" t="s">
        <v>44</v>
      </c>
      <c r="F28" s="2"/>
      <c r="G28" s="5"/>
      <c r="H28" s="5"/>
      <c r="I28" s="5"/>
    </row>
    <row r="29" spans="1:10" x14ac:dyDescent="0.25">
      <c r="A29" s="15"/>
      <c r="B29" s="2"/>
      <c r="C29" s="2"/>
      <c r="D29" s="2"/>
      <c r="E29" s="28"/>
      <c r="F29" s="2"/>
      <c r="G29" s="5"/>
      <c r="H29" s="5"/>
      <c r="I29" s="5"/>
    </row>
    <row r="30" spans="1:10" x14ac:dyDescent="0.25">
      <c r="A30" s="2"/>
      <c r="B30" s="2"/>
      <c r="C30" s="2"/>
      <c r="D30" s="2"/>
      <c r="E30" s="28"/>
      <c r="F30" s="2"/>
      <c r="G30" s="5"/>
      <c r="H30" s="5"/>
      <c r="I30" s="5"/>
    </row>
    <row r="31" spans="1:10" x14ac:dyDescent="0.25">
      <c r="A31" s="15"/>
      <c r="B31" s="2"/>
      <c r="C31" s="2"/>
      <c r="D31" s="2"/>
      <c r="E31" s="28"/>
      <c r="F31" s="2"/>
      <c r="G31" s="5"/>
      <c r="H31" s="5"/>
      <c r="I31" s="5"/>
    </row>
    <row r="32" spans="1:10" x14ac:dyDescent="0.25">
      <c r="A32" s="2"/>
      <c r="B32" s="2"/>
      <c r="C32" s="2"/>
      <c r="D32" s="2"/>
      <c r="E32" s="28"/>
      <c r="F32" s="2"/>
      <c r="G32" s="5"/>
      <c r="H32" s="5"/>
      <c r="I32" s="5"/>
    </row>
    <row r="33" spans="1:9" x14ac:dyDescent="0.25">
      <c r="A33" s="15"/>
      <c r="B33" s="2"/>
      <c r="C33" s="2"/>
      <c r="D33" s="2"/>
      <c r="E33" s="28"/>
      <c r="F33" s="2"/>
      <c r="G33" s="5"/>
      <c r="H33" s="5"/>
      <c r="I33" s="5"/>
    </row>
    <row r="34" spans="1:9" x14ac:dyDescent="0.25">
      <c r="A34" s="15"/>
      <c r="B34" s="2"/>
      <c r="C34" s="2"/>
      <c r="D34" s="2"/>
      <c r="E34" s="28"/>
      <c r="F34" s="2"/>
      <c r="G34" s="5"/>
      <c r="H34" s="5"/>
      <c r="I34" s="5"/>
    </row>
    <row r="35" spans="1:9" x14ac:dyDescent="0.25">
      <c r="A35" s="27"/>
      <c r="B35" s="27"/>
      <c r="C35" s="27"/>
      <c r="D35" s="2"/>
      <c r="E35" s="28"/>
      <c r="F35" s="2"/>
      <c r="G35" s="5"/>
      <c r="H35" s="5"/>
      <c r="I35" s="5"/>
    </row>
    <row r="36" spans="1:9" x14ac:dyDescent="0.25">
      <c r="A36" s="2"/>
      <c r="B36" s="2"/>
      <c r="C36" s="2"/>
      <c r="D36" s="2"/>
      <c r="E36" s="28"/>
      <c r="F36" s="2"/>
      <c r="G36" s="5"/>
      <c r="H36" s="5"/>
      <c r="I36" s="5"/>
    </row>
    <row r="37" spans="1:9" x14ac:dyDescent="0.25">
      <c r="A37" s="27"/>
      <c r="B37" s="27"/>
      <c r="C37" s="27"/>
      <c r="D37" s="2"/>
      <c r="E37" s="28"/>
      <c r="F37" s="2"/>
      <c r="G37" s="5"/>
      <c r="H37" s="5"/>
      <c r="I37" s="5"/>
    </row>
    <row r="38" spans="1:9" x14ac:dyDescent="0.25">
      <c r="A38" s="2"/>
      <c r="B38" s="2"/>
      <c r="C38" s="2"/>
      <c r="D38" s="2"/>
      <c r="E38" s="28"/>
      <c r="F38" s="2"/>
      <c r="G38" s="5"/>
      <c r="H38" s="5"/>
      <c r="I38" s="5"/>
    </row>
    <row r="39" spans="1:9" x14ac:dyDescent="0.25">
      <c r="A39" s="11"/>
      <c r="B39" s="2"/>
      <c r="C39" s="2"/>
      <c r="D39" s="2"/>
      <c r="E39" s="28"/>
      <c r="F39" s="2"/>
      <c r="G39" s="5"/>
      <c r="H39" s="5"/>
      <c r="I39" s="5"/>
    </row>
    <row r="40" spans="1:9" x14ac:dyDescent="0.25">
      <c r="A40" s="2"/>
      <c r="B40" s="2"/>
      <c r="C40" s="2"/>
      <c r="D40" s="2"/>
      <c r="E40" s="28"/>
      <c r="F40" s="2"/>
      <c r="G40" s="5"/>
      <c r="H40" s="5"/>
      <c r="I40" s="5"/>
    </row>
    <row r="41" spans="1:9" x14ac:dyDescent="0.25">
      <c r="A41" s="2"/>
      <c r="B41" s="2"/>
      <c r="C41" s="2"/>
      <c r="D41" s="2"/>
      <c r="E41" s="28"/>
      <c r="F41" s="2"/>
      <c r="G41" s="5"/>
      <c r="H41" s="5"/>
      <c r="I41" s="5"/>
    </row>
    <row r="42" spans="1:9" x14ac:dyDescent="0.25">
      <c r="A42" s="11"/>
      <c r="B42" s="2"/>
      <c r="C42" s="2"/>
      <c r="D42" s="2"/>
      <c r="E42" s="28"/>
      <c r="F42" s="2"/>
      <c r="G42" s="5"/>
      <c r="H42" s="5"/>
      <c r="I42" s="5"/>
    </row>
    <row r="43" spans="1:9" x14ac:dyDescent="0.25">
      <c r="A43" s="4"/>
      <c r="B43" s="4"/>
      <c r="C43" s="4"/>
      <c r="D43" s="11"/>
      <c r="E43" s="28"/>
      <c r="F43" s="2"/>
      <c r="G43" s="5"/>
      <c r="H43" s="5"/>
      <c r="I43" s="5"/>
    </row>
    <row r="44" spans="1:9" x14ac:dyDescent="0.25">
      <c r="A44" s="25"/>
      <c r="B44" s="25"/>
      <c r="C44" s="25"/>
      <c r="D44" s="25"/>
      <c r="E44" s="28"/>
      <c r="F44" s="2"/>
      <c r="G44" s="5"/>
      <c r="H44" s="5"/>
      <c r="I44" s="5"/>
    </row>
    <row r="45" spans="1:9" x14ac:dyDescent="0.25">
      <c r="A45" s="27"/>
      <c r="B45" s="27"/>
      <c r="C45" s="27"/>
      <c r="D45" s="2"/>
      <c r="E45" s="28"/>
      <c r="F45" s="2"/>
      <c r="G45" s="5"/>
      <c r="H45" s="5"/>
      <c r="I45" s="5"/>
    </row>
    <row r="46" spans="1:9" x14ac:dyDescent="0.25">
      <c r="A46" s="9"/>
      <c r="B46" s="9"/>
      <c r="C46" s="9"/>
      <c r="D46" s="11"/>
      <c r="E46" s="28"/>
      <c r="F46" s="2"/>
      <c r="G46" s="5"/>
      <c r="H46" s="5"/>
      <c r="I46" s="5"/>
    </row>
    <row r="47" spans="1:9" x14ac:dyDescent="0.25">
      <c r="A47" s="15"/>
      <c r="B47" s="2"/>
      <c r="C47" s="2"/>
      <c r="D47" s="2"/>
      <c r="E47" s="28"/>
      <c r="F47" s="2"/>
      <c r="G47" s="5"/>
      <c r="H47" s="5"/>
      <c r="I47" s="5"/>
    </row>
    <row r="48" spans="1:9" x14ac:dyDescent="0.25">
      <c r="A48" s="2"/>
      <c r="B48" s="2"/>
      <c r="C48" s="2"/>
      <c r="D48" s="2"/>
      <c r="E48" s="28"/>
      <c r="F48" s="2"/>
      <c r="G48" s="5"/>
      <c r="H48" s="5"/>
      <c r="I48" s="5"/>
    </row>
    <row r="49" spans="1:9" x14ac:dyDescent="0.25">
      <c r="A49" s="4"/>
      <c r="B49" s="4"/>
      <c r="C49" s="4"/>
      <c r="D49" s="11"/>
      <c r="E49" s="28"/>
      <c r="F49" s="2"/>
      <c r="G49" s="5"/>
      <c r="H49" s="5"/>
      <c r="I49" s="5"/>
    </row>
    <row r="50" spans="1:9" x14ac:dyDescent="0.25">
      <c r="A50" s="2"/>
      <c r="B50" s="2"/>
      <c r="C50" s="2"/>
      <c r="D50" s="2"/>
      <c r="E50" s="28"/>
      <c r="F50" s="2"/>
      <c r="G50" s="5"/>
      <c r="H50" s="5"/>
      <c r="I50" s="5"/>
    </row>
    <row r="51" spans="1:9" x14ac:dyDescent="0.25">
      <c r="A51" s="2"/>
      <c r="B51" s="2"/>
      <c r="C51" s="2"/>
      <c r="D51" s="2"/>
      <c r="E51" s="28"/>
      <c r="F51" s="2"/>
      <c r="G51" s="5"/>
      <c r="H51" s="5"/>
      <c r="I51" s="5"/>
    </row>
    <row r="52" spans="1:9" x14ac:dyDescent="0.25">
      <c r="A52" s="25"/>
      <c r="B52" s="25"/>
      <c r="C52" s="25"/>
      <c r="D52" s="25"/>
      <c r="E52" s="28"/>
      <c r="F52" s="2"/>
      <c r="G52" s="5"/>
      <c r="H52" s="5"/>
      <c r="I52" s="5"/>
    </row>
    <row r="53" spans="1:9" x14ac:dyDescent="0.25">
      <c r="A53" s="15"/>
      <c r="B53" s="2"/>
      <c r="C53" s="2"/>
      <c r="D53" s="2"/>
      <c r="E53" s="28"/>
      <c r="F53" s="2"/>
      <c r="G53" s="5"/>
      <c r="H53" s="5"/>
      <c r="I53" s="5"/>
    </row>
    <row r="54" spans="1:9" x14ac:dyDescent="0.25">
      <c r="A54" s="15"/>
      <c r="B54" s="2"/>
      <c r="C54" s="2"/>
      <c r="D54" s="2"/>
      <c r="E54" s="28"/>
      <c r="F54" s="2"/>
      <c r="G54" s="5"/>
      <c r="H54" s="5"/>
      <c r="I54" s="5"/>
    </row>
    <row r="55" spans="1:9" x14ac:dyDescent="0.25">
      <c r="A55" s="15"/>
      <c r="B55" s="2"/>
      <c r="C55" s="2"/>
      <c r="D55" s="2"/>
      <c r="E55" s="28"/>
      <c r="F55" s="2"/>
      <c r="G55" s="5"/>
      <c r="H55" s="5"/>
      <c r="I55" s="5"/>
    </row>
    <row r="56" spans="1:9" x14ac:dyDescent="0.25">
      <c r="A56" s="11"/>
      <c r="B56" s="11"/>
      <c r="C56" s="11"/>
      <c r="D56" s="11"/>
      <c r="E56" s="28"/>
      <c r="F56" s="2"/>
      <c r="G56" s="5"/>
      <c r="H56" s="5"/>
      <c r="I56" s="5"/>
    </row>
    <row r="57" spans="1:9" x14ac:dyDescent="0.25">
      <c r="A57" s="11"/>
      <c r="B57" s="11"/>
      <c r="C57" s="11"/>
      <c r="D57" s="11"/>
      <c r="E57" s="28"/>
      <c r="F57" s="2"/>
      <c r="G57" s="5"/>
      <c r="H57" s="5"/>
      <c r="I57" s="5"/>
    </row>
    <row r="58" spans="1:9" x14ac:dyDescent="0.25">
      <c r="A58" s="11"/>
      <c r="B58" s="11"/>
      <c r="C58" s="11"/>
      <c r="D58" s="11"/>
      <c r="E58" s="28"/>
      <c r="F58" s="2"/>
      <c r="G58" s="5"/>
      <c r="H58" s="5"/>
      <c r="I58" s="5"/>
    </row>
    <row r="59" spans="1:9" x14ac:dyDescent="0.25">
      <c r="A59" s="15"/>
      <c r="B59" s="2"/>
      <c r="C59" s="2"/>
      <c r="D59" s="2"/>
      <c r="E59" s="28"/>
      <c r="F59" s="2"/>
      <c r="G59" s="5"/>
      <c r="H59" s="5"/>
      <c r="I59" s="5"/>
    </row>
    <row r="60" spans="1:9" x14ac:dyDescent="0.25">
      <c r="A60" s="27"/>
      <c r="B60" s="27"/>
      <c r="C60" s="27"/>
      <c r="D60" s="2"/>
      <c r="E60" s="23"/>
      <c r="F60" s="17"/>
      <c r="G60" s="5"/>
      <c r="H60" s="5"/>
      <c r="I60" s="5"/>
    </row>
    <row r="61" spans="1:9" x14ac:dyDescent="0.25">
      <c r="A61" s="27"/>
      <c r="B61" s="27"/>
      <c r="C61" s="27"/>
      <c r="D61" s="2"/>
      <c r="E61" s="23"/>
      <c r="F61" s="17"/>
      <c r="G61" s="5"/>
      <c r="H61" s="5"/>
      <c r="I61" s="5"/>
    </row>
    <row r="62" spans="1:9" x14ac:dyDescent="0.25">
      <c r="A62" s="2"/>
      <c r="B62" s="2"/>
      <c r="C62" s="2"/>
      <c r="D62" s="2"/>
      <c r="E62" s="23"/>
      <c r="F62" s="17"/>
      <c r="G62" s="5"/>
      <c r="H62" s="5"/>
      <c r="I62" s="5"/>
    </row>
    <row r="63" spans="1:9" x14ac:dyDescent="0.25">
      <c r="A63" s="11"/>
      <c r="B63" s="2"/>
      <c r="C63" s="2"/>
      <c r="D63" s="2"/>
      <c r="E63" s="23"/>
      <c r="F63" s="17"/>
      <c r="G63" s="5"/>
      <c r="H63" s="5"/>
      <c r="I63" s="5"/>
    </row>
    <row r="64" spans="1:9" x14ac:dyDescent="0.25">
      <c r="A64" s="27"/>
      <c r="B64" s="27"/>
      <c r="C64" s="27"/>
      <c r="D64" s="2"/>
      <c r="E64" s="23"/>
      <c r="F64" s="17"/>
      <c r="G64" s="5"/>
      <c r="H64" s="5"/>
      <c r="I64" s="5"/>
    </row>
    <row r="65" spans="1:9" x14ac:dyDescent="0.25">
      <c r="A65" s="2"/>
      <c r="B65" s="2"/>
      <c r="C65" s="2"/>
      <c r="D65" s="2"/>
      <c r="E65" s="23"/>
      <c r="F65" s="17"/>
      <c r="G65" s="5"/>
      <c r="H65" s="5"/>
      <c r="I65" s="5"/>
    </row>
    <row r="66" spans="1:9" x14ac:dyDescent="0.25">
      <c r="A66" s="2"/>
      <c r="B66" s="2"/>
      <c r="C66" s="2"/>
      <c r="D66" s="2"/>
      <c r="E66" s="23"/>
      <c r="F66" s="17"/>
      <c r="G66" s="5"/>
      <c r="H66" s="5"/>
      <c r="I66" s="5"/>
    </row>
    <row r="67" spans="1:9" x14ac:dyDescent="0.25">
      <c r="A67" s="11"/>
      <c r="B67" s="2"/>
      <c r="C67" s="2"/>
      <c r="D67" s="2"/>
      <c r="E67" s="23"/>
      <c r="F67" s="17"/>
      <c r="G67" s="5"/>
      <c r="H67" s="5"/>
      <c r="I67" s="5"/>
    </row>
    <row r="68" spans="1:9" x14ac:dyDescent="0.25">
      <c r="A68" s="27"/>
      <c r="B68" s="27"/>
      <c r="C68" s="27"/>
      <c r="D68" s="2"/>
      <c r="E68" s="23"/>
      <c r="F68" s="17"/>
      <c r="G68" s="5"/>
      <c r="H68" s="5"/>
      <c r="I68" s="5"/>
    </row>
    <row r="69" spans="1:9" x14ac:dyDescent="0.25">
      <c r="A69" s="2"/>
      <c r="B69" s="2"/>
      <c r="C69" s="2"/>
      <c r="D69" s="2"/>
      <c r="E69" s="23"/>
      <c r="F69" s="17"/>
      <c r="G69" s="5"/>
      <c r="H69" s="5"/>
      <c r="I69" s="5"/>
    </row>
    <row r="70" spans="1:9" x14ac:dyDescent="0.25">
      <c r="A70" s="11"/>
      <c r="B70" s="2"/>
      <c r="C70" s="2"/>
      <c r="D70" s="2"/>
      <c r="E70" s="23"/>
      <c r="F70" s="17"/>
      <c r="G70" s="5"/>
      <c r="H70" s="5"/>
      <c r="I70" s="5"/>
    </row>
    <row r="71" spans="1:9" x14ac:dyDescent="0.25">
      <c r="A71" s="2"/>
      <c r="B71" s="2"/>
      <c r="C71" s="2"/>
      <c r="D71" s="2"/>
      <c r="E71" s="23"/>
      <c r="F71" s="17"/>
      <c r="G71" s="5"/>
      <c r="H71" s="5"/>
      <c r="I71" s="5"/>
    </row>
    <row r="72" spans="1:9" x14ac:dyDescent="0.25">
      <c r="A72" s="25"/>
      <c r="B72" s="25"/>
      <c r="C72" s="25"/>
      <c r="D72" s="25"/>
      <c r="E72" s="23"/>
      <c r="F72" s="17"/>
      <c r="G72" s="5"/>
      <c r="H72" s="5"/>
      <c r="I72" s="5"/>
    </row>
    <row r="73" spans="1:9" x14ac:dyDescent="0.25">
      <c r="A73" s="2"/>
      <c r="B73" s="2"/>
      <c r="C73" s="2"/>
      <c r="D73" s="2"/>
      <c r="E73" s="23"/>
      <c r="F73" s="17"/>
      <c r="G73" s="5"/>
      <c r="H73" s="5"/>
      <c r="I73" s="5"/>
    </row>
    <row r="74" spans="1:9" x14ac:dyDescent="0.25">
      <c r="A74" s="27"/>
      <c r="B74" s="27"/>
      <c r="C74" s="27"/>
      <c r="D74" s="2"/>
      <c r="E74" s="23"/>
      <c r="F74" s="17"/>
      <c r="G74" s="5"/>
      <c r="H74" s="5"/>
      <c r="I74" s="5"/>
    </row>
    <row r="75" spans="1:9" x14ac:dyDescent="0.25">
      <c r="A75" s="11"/>
      <c r="B75" s="11"/>
      <c r="C75" s="11"/>
      <c r="D75" s="11"/>
      <c r="E75" s="23"/>
      <c r="F75" s="17"/>
      <c r="G75" s="5"/>
      <c r="H75" s="5"/>
      <c r="I75" s="5"/>
    </row>
    <row r="76" spans="1:9" x14ac:dyDescent="0.25">
      <c r="A76" s="11"/>
      <c r="B76" s="2"/>
      <c r="C76" s="2"/>
      <c r="D76" s="2"/>
      <c r="E76" s="23"/>
      <c r="F76" s="17"/>
      <c r="G76" s="5"/>
      <c r="H76" s="5"/>
      <c r="I76" s="5"/>
    </row>
    <row r="77" spans="1:9" x14ac:dyDescent="0.25">
      <c r="A77" s="2"/>
      <c r="B77" s="2"/>
      <c r="C77" s="2"/>
      <c r="D77" s="2"/>
      <c r="E77" s="23"/>
      <c r="F77" s="17"/>
      <c r="G77" s="5"/>
      <c r="H77" s="5"/>
      <c r="I77" s="5"/>
    </row>
    <row r="78" spans="1:9" x14ac:dyDescent="0.25">
      <c r="A78" s="2"/>
      <c r="B78" s="2"/>
      <c r="C78" s="2"/>
      <c r="D78" s="2"/>
      <c r="E78" s="23"/>
      <c r="F78" s="17"/>
      <c r="G78" s="5"/>
      <c r="H78" s="5"/>
      <c r="I78" s="5"/>
    </row>
    <row r="79" spans="1:9" x14ac:dyDescent="0.25">
      <c r="A79" s="11"/>
      <c r="B79" s="2"/>
      <c r="C79" s="2"/>
      <c r="D79" s="2"/>
      <c r="E79" s="23"/>
      <c r="F79" s="17"/>
      <c r="G79" s="5"/>
      <c r="H79" s="5"/>
      <c r="I79" s="5"/>
    </row>
    <row r="80" spans="1:9" x14ac:dyDescent="0.25">
      <c r="A80" s="4"/>
      <c r="B80" s="4"/>
      <c r="C80" s="4"/>
      <c r="D80" s="11"/>
      <c r="E80" s="23"/>
      <c r="F80" s="17"/>
      <c r="G80" s="5"/>
      <c r="H80" s="5"/>
      <c r="I80" s="5"/>
    </row>
    <row r="81" spans="1:9" x14ac:dyDescent="0.25">
      <c r="A81" s="24"/>
      <c r="B81" s="2"/>
      <c r="C81" s="2"/>
      <c r="D81" s="2"/>
      <c r="E81" s="23"/>
      <c r="F81" s="17"/>
      <c r="G81" s="5"/>
      <c r="H81" s="5"/>
      <c r="I81" s="5"/>
    </row>
    <row r="82" spans="1:9" x14ac:dyDescent="0.25">
      <c r="A82" s="2"/>
      <c r="B82" s="2"/>
      <c r="C82" s="2"/>
      <c r="D82" s="2"/>
      <c r="E82" s="23"/>
      <c r="F82" s="17"/>
      <c r="G82" s="5"/>
      <c r="H82" s="5"/>
      <c r="I82" s="5"/>
    </row>
    <row r="83" spans="1:9" x14ac:dyDescent="0.25">
      <c r="A83" s="11"/>
      <c r="B83" s="11"/>
      <c r="C83" s="11"/>
      <c r="D83" s="11"/>
      <c r="E83" s="23"/>
      <c r="F83" s="17"/>
      <c r="G83" s="5"/>
      <c r="H83" s="5"/>
      <c r="I83" s="5"/>
    </row>
    <row r="84" spans="1:9" x14ac:dyDescent="0.25">
      <c r="A84" s="2"/>
      <c r="B84" s="2"/>
      <c r="C84" s="2"/>
      <c r="D84" s="2"/>
      <c r="E84" s="23"/>
      <c r="F84" s="17"/>
      <c r="G84" s="5"/>
      <c r="H84" s="5"/>
      <c r="I84" s="5"/>
    </row>
    <row r="85" spans="1:9" x14ac:dyDescent="0.25">
      <c r="A85" s="2"/>
      <c r="B85" s="2"/>
      <c r="C85" s="2"/>
      <c r="D85" s="2"/>
      <c r="E85" s="23"/>
      <c r="F85" s="17"/>
      <c r="G85" s="5"/>
      <c r="H85" s="5"/>
      <c r="I85" s="5"/>
    </row>
    <row r="86" spans="1:9" x14ac:dyDescent="0.25">
      <c r="A86" s="2"/>
      <c r="B86" s="2"/>
      <c r="C86" s="2"/>
      <c r="D86" s="2"/>
      <c r="E86" s="23"/>
      <c r="F86" s="17"/>
      <c r="G86" s="5"/>
      <c r="H86" s="5"/>
      <c r="I86" s="5"/>
    </row>
    <row r="87" spans="1:9" x14ac:dyDescent="0.25">
      <c r="A87" s="2"/>
      <c r="B87" s="2"/>
      <c r="C87" s="2"/>
      <c r="D87" s="2"/>
      <c r="E87" s="23"/>
      <c r="F87" s="17"/>
      <c r="G87" s="5"/>
      <c r="H87" s="5"/>
      <c r="I87" s="5"/>
    </row>
    <row r="88" spans="1:9" x14ac:dyDescent="0.25">
      <c r="A88" s="27"/>
      <c r="B88" s="27"/>
      <c r="C88" s="27"/>
      <c r="D88" s="2"/>
      <c r="E88" s="23"/>
      <c r="F88" s="17"/>
      <c r="G88" s="5"/>
      <c r="H88" s="5"/>
      <c r="I88" s="5"/>
    </row>
    <row r="89" spans="1:9" x14ac:dyDescent="0.25">
      <c r="A89" s="4"/>
      <c r="B89" s="4"/>
      <c r="C89" s="4"/>
      <c r="D89" s="11"/>
      <c r="E89" s="23"/>
      <c r="F89" s="17"/>
      <c r="G89" s="5"/>
      <c r="H89" s="5"/>
      <c r="I89" s="5"/>
    </row>
    <row r="90" spans="1:9" x14ac:dyDescent="0.25">
      <c r="A90" s="9"/>
      <c r="B90" s="9"/>
      <c r="C90" s="9"/>
      <c r="D90" s="11"/>
      <c r="E90" s="23"/>
      <c r="F90" s="17"/>
      <c r="G90" s="5"/>
      <c r="H90" s="5"/>
      <c r="I90" s="5"/>
    </row>
    <row r="91" spans="1:9" x14ac:dyDescent="0.25">
      <c r="A91" s="27"/>
      <c r="B91" s="27"/>
      <c r="C91" s="27"/>
      <c r="D91" s="2"/>
      <c r="E91" s="23"/>
      <c r="F91" s="17"/>
      <c r="G91" s="5"/>
      <c r="H91" s="5"/>
      <c r="I91" s="5"/>
    </row>
    <row r="92" spans="1:9" x14ac:dyDescent="0.25">
      <c r="A92" s="11"/>
      <c r="B92" s="11"/>
      <c r="C92" s="11"/>
      <c r="D92" s="2"/>
      <c r="E92" s="23"/>
      <c r="F92" s="17"/>
      <c r="G92" s="5"/>
      <c r="H92" s="5"/>
      <c r="I92" s="5"/>
    </row>
    <row r="93" spans="1:9" x14ac:dyDescent="0.25">
      <c r="A93" s="27"/>
      <c r="B93" s="27"/>
      <c r="C93" s="27"/>
      <c r="D93" s="2"/>
      <c r="E93" s="23"/>
      <c r="F93" s="17"/>
      <c r="G93" s="5"/>
      <c r="H93" s="5"/>
      <c r="I93" s="5"/>
    </row>
    <row r="94" spans="1:9" x14ac:dyDescent="0.25">
      <c r="A94" s="27"/>
      <c r="B94" s="27"/>
      <c r="C94" s="27"/>
      <c r="D94" s="2"/>
      <c r="E94" s="23"/>
      <c r="F94" s="17"/>
      <c r="G94" s="5"/>
      <c r="H94" s="5"/>
      <c r="I94" s="5"/>
    </row>
    <row r="95" spans="1:9" x14ac:dyDescent="0.25">
      <c r="A95" s="27"/>
      <c r="B95" s="27"/>
      <c r="C95" s="27"/>
      <c r="D95" s="2"/>
      <c r="E95" s="23"/>
      <c r="F95" s="17"/>
      <c r="G95" s="5"/>
      <c r="H95" s="5"/>
      <c r="I95" s="5"/>
    </row>
    <row r="96" spans="1:9" x14ac:dyDescent="0.25">
      <c r="A96" s="24"/>
      <c r="B96" s="2"/>
      <c r="C96" s="2"/>
      <c r="D96" s="2"/>
      <c r="E96" s="23"/>
      <c r="F96" s="17"/>
      <c r="G96" s="5"/>
      <c r="H96" s="5"/>
      <c r="I96" s="5"/>
    </row>
    <row r="97" spans="1:9" x14ac:dyDescent="0.25">
      <c r="A97" s="27"/>
      <c r="B97" s="27"/>
      <c r="C97" s="27"/>
      <c r="D97" s="2"/>
      <c r="E97" s="23"/>
      <c r="F97" s="17"/>
      <c r="G97" s="5"/>
      <c r="H97" s="5"/>
      <c r="I97" s="5"/>
    </row>
    <row r="98" spans="1:9" x14ac:dyDescent="0.25">
      <c r="A98" s="2"/>
      <c r="B98" s="2"/>
      <c r="C98" s="2"/>
      <c r="D98" s="2"/>
      <c r="E98" s="23"/>
      <c r="F98" s="17"/>
      <c r="G98" s="5"/>
      <c r="H98" s="5"/>
      <c r="I98" s="5"/>
    </row>
    <row r="99" spans="1:9" x14ac:dyDescent="0.25">
      <c r="A99" s="27"/>
      <c r="B99" s="27"/>
      <c r="C99" s="27"/>
      <c r="D99" s="2"/>
      <c r="E99" s="23"/>
      <c r="F99" s="17"/>
      <c r="G99" s="5"/>
      <c r="H99" s="5"/>
      <c r="I99" s="5"/>
    </row>
    <row r="100" spans="1:9" x14ac:dyDescent="0.25">
      <c r="A100" s="35"/>
      <c r="B100" s="35"/>
      <c r="C100" s="35"/>
      <c r="D100" s="2"/>
      <c r="E100" s="23"/>
      <c r="F100" s="17"/>
      <c r="G100" s="5"/>
      <c r="H100" s="5"/>
      <c r="I100" s="5"/>
    </row>
    <row r="101" spans="1:9" x14ac:dyDescent="0.25">
      <c r="A101" s="2"/>
      <c r="B101" s="2"/>
      <c r="C101" s="2"/>
      <c r="D101" s="2"/>
      <c r="E101" s="23"/>
      <c r="F101" s="17"/>
      <c r="G101" s="5"/>
      <c r="H101" s="5"/>
      <c r="I101" s="5"/>
    </row>
    <row r="102" spans="1:9" x14ac:dyDescent="0.25">
      <c r="A102" s="27"/>
      <c r="B102" s="27"/>
      <c r="C102" s="27"/>
      <c r="D102" s="2"/>
      <c r="E102" s="23"/>
      <c r="F102" s="17"/>
      <c r="G102" s="5"/>
      <c r="H102" s="5"/>
      <c r="I102" s="5"/>
    </row>
    <row r="103" spans="1:9" x14ac:dyDescent="0.25">
      <c r="A103" s="27"/>
      <c r="B103" s="27"/>
      <c r="C103" s="27"/>
      <c r="D103" s="2"/>
      <c r="E103" s="23"/>
      <c r="F103" s="17"/>
      <c r="G103" s="5"/>
      <c r="H103" s="5"/>
      <c r="I103" s="5"/>
    </row>
    <row r="104" spans="1:9" x14ac:dyDescent="0.25">
      <c r="A104" s="27"/>
      <c r="B104" s="27"/>
      <c r="C104" s="27"/>
      <c r="D104" s="2"/>
      <c r="E104" s="23"/>
      <c r="F104" s="17"/>
      <c r="G104" s="5"/>
      <c r="H104" s="5"/>
      <c r="I104" s="5"/>
    </row>
    <row r="105" spans="1:9" x14ac:dyDescent="0.25">
      <c r="A105" s="27"/>
      <c r="B105" s="27"/>
      <c r="C105" s="27"/>
      <c r="D105" s="2"/>
      <c r="E105" s="23"/>
      <c r="F105" s="17"/>
      <c r="G105" s="5"/>
      <c r="H105" s="5"/>
      <c r="I105" s="5"/>
    </row>
    <row r="106" spans="1:9" x14ac:dyDescent="0.25">
      <c r="A106" s="27"/>
      <c r="B106" s="27"/>
      <c r="C106" s="27"/>
      <c r="D106" s="2"/>
      <c r="E106" s="23"/>
      <c r="F106" s="17"/>
      <c r="G106" s="5"/>
      <c r="H106" s="5"/>
      <c r="I106" s="5"/>
    </row>
    <row r="107" spans="1:9" x14ac:dyDescent="0.25">
      <c r="A107" s="27"/>
      <c r="B107" s="27"/>
      <c r="C107" s="27"/>
      <c r="D107" s="2"/>
      <c r="E107" s="23"/>
      <c r="F107" s="17"/>
      <c r="G107" s="5"/>
      <c r="H107" s="5"/>
      <c r="I107" s="5"/>
    </row>
    <row r="108" spans="1:9" x14ac:dyDescent="0.25">
      <c r="A108" s="11"/>
      <c r="B108" s="2"/>
      <c r="C108" s="2"/>
      <c r="D108" s="2"/>
      <c r="E108" s="23"/>
      <c r="F108" s="17"/>
      <c r="G108" s="5"/>
      <c r="H108" s="5"/>
      <c r="I108" s="5"/>
    </row>
    <row r="109" spans="1:9" x14ac:dyDescent="0.25">
      <c r="A109" s="11"/>
      <c r="B109" s="2"/>
      <c r="C109" s="2"/>
      <c r="D109" s="2"/>
      <c r="E109" s="23"/>
      <c r="F109" s="17"/>
      <c r="G109" s="5"/>
      <c r="H109" s="5"/>
      <c r="I109" s="5"/>
    </row>
    <row r="110" spans="1:9" x14ac:dyDescent="0.25">
      <c r="A110" s="2"/>
      <c r="B110" s="2"/>
      <c r="C110" s="2"/>
      <c r="D110" s="2"/>
      <c r="E110" s="23"/>
      <c r="F110" s="17"/>
      <c r="G110" s="5"/>
      <c r="H110" s="5"/>
      <c r="I110" s="5"/>
    </row>
    <row r="111" spans="1:9" x14ac:dyDescent="0.25">
      <c r="A111" s="27"/>
      <c r="B111" s="27"/>
      <c r="C111" s="27"/>
      <c r="D111" s="2"/>
      <c r="E111" s="23"/>
      <c r="F111" s="17"/>
      <c r="G111" s="5"/>
      <c r="H111" s="5"/>
      <c r="I111" s="5"/>
    </row>
    <row r="112" spans="1:9" x14ac:dyDescent="0.25">
      <c r="A112" s="2"/>
      <c r="B112" s="2"/>
      <c r="C112" s="2"/>
      <c r="D112" s="2"/>
      <c r="E112" s="23"/>
      <c r="F112" s="17"/>
      <c r="G112" s="5"/>
      <c r="H112" s="5"/>
      <c r="I112" s="5"/>
    </row>
    <row r="113" spans="1:9" x14ac:dyDescent="0.25">
      <c r="A113" s="27"/>
      <c r="B113" s="27"/>
      <c r="C113" s="27"/>
      <c r="D113" s="2"/>
      <c r="E113" s="23"/>
      <c r="F113" s="17"/>
      <c r="G113" s="5"/>
      <c r="H113" s="5"/>
      <c r="I113" s="5"/>
    </row>
    <row r="114" spans="1:9" x14ac:dyDescent="0.25">
      <c r="A114" s="27"/>
      <c r="B114" s="27"/>
      <c r="C114" s="27"/>
      <c r="D114" s="2"/>
      <c r="E114" s="23"/>
      <c r="F114" s="17"/>
      <c r="G114" s="5"/>
      <c r="H114" s="5"/>
      <c r="I114" s="5"/>
    </row>
    <row r="115" spans="1:9" x14ac:dyDescent="0.25">
      <c r="A115" s="27"/>
      <c r="B115" s="27"/>
      <c r="C115" s="27"/>
      <c r="D115" s="2"/>
      <c r="E115" s="23"/>
      <c r="F115" s="17"/>
      <c r="G115" s="5"/>
      <c r="H115" s="5"/>
      <c r="I115" s="5"/>
    </row>
    <row r="116" spans="1:9" x14ac:dyDescent="0.25">
      <c r="A116" s="2"/>
      <c r="B116" s="2"/>
      <c r="C116" s="2"/>
      <c r="D116" s="2"/>
      <c r="E116" s="4"/>
      <c r="F116" s="17"/>
      <c r="G116" s="5"/>
      <c r="H116" s="5"/>
      <c r="I116" s="5"/>
    </row>
    <row r="117" spans="1:9" x14ac:dyDescent="0.25">
      <c r="A117" s="9"/>
      <c r="B117" s="4"/>
      <c r="C117" s="4"/>
      <c r="D117" s="4"/>
      <c r="E117" s="4"/>
      <c r="F117" s="17"/>
      <c r="G117" s="5"/>
      <c r="H117" s="5"/>
      <c r="I117" s="5"/>
    </row>
    <row r="118" spans="1:9" x14ac:dyDescent="0.25">
      <c r="A118" s="2"/>
      <c r="B118" s="2"/>
      <c r="C118" s="2"/>
      <c r="D118" s="2"/>
      <c r="E118" s="4"/>
      <c r="F118" s="17"/>
      <c r="G118" s="5"/>
      <c r="H118" s="5"/>
      <c r="I118" s="5"/>
    </row>
    <row r="119" spans="1:9" x14ac:dyDescent="0.25">
      <c r="A119" s="2"/>
      <c r="B119" s="2"/>
      <c r="C119" s="2"/>
      <c r="D119" s="2"/>
      <c r="E119" s="4"/>
      <c r="F119" s="17"/>
      <c r="G119" s="5"/>
      <c r="H119" s="5"/>
      <c r="I119" s="5"/>
    </row>
    <row r="120" spans="1:9" x14ac:dyDescent="0.25">
      <c r="A120" s="2"/>
      <c r="B120" s="2"/>
      <c r="C120" s="2"/>
      <c r="D120" s="2"/>
      <c r="E120" s="4"/>
      <c r="F120" s="17"/>
      <c r="G120" s="5"/>
      <c r="H120" s="5"/>
      <c r="I120" s="5"/>
    </row>
    <row r="121" spans="1:9" x14ac:dyDescent="0.25">
      <c r="A121" s="2"/>
      <c r="B121" s="2"/>
      <c r="C121" s="2"/>
      <c r="D121" s="2"/>
      <c r="E121" s="4"/>
      <c r="F121" s="17"/>
      <c r="G121" s="5"/>
      <c r="H121" s="5"/>
      <c r="I121" s="5"/>
    </row>
    <row r="122" spans="1:9" x14ac:dyDescent="0.25">
      <c r="A122" s="9"/>
      <c r="B122" s="4"/>
      <c r="C122" s="4"/>
      <c r="D122" s="4"/>
      <c r="E122" s="4"/>
      <c r="F122" s="17"/>
      <c r="G122" s="5"/>
      <c r="H122" s="5"/>
      <c r="I122" s="5"/>
    </row>
    <row r="123" spans="1:9" x14ac:dyDescent="0.25">
      <c r="A123" s="2"/>
      <c r="B123" s="2"/>
      <c r="C123" s="2"/>
      <c r="D123" s="2"/>
      <c r="E123" s="4"/>
      <c r="F123" s="17"/>
      <c r="G123" s="5"/>
      <c r="H123" s="5"/>
      <c r="I123" s="5"/>
    </row>
    <row r="124" spans="1:9" x14ac:dyDescent="0.25">
      <c r="A124" s="9"/>
      <c r="B124" s="4"/>
      <c r="C124" s="4"/>
      <c r="D124" s="4"/>
      <c r="E124" s="4"/>
      <c r="F124" s="17"/>
      <c r="G124" s="5"/>
      <c r="H124" s="5"/>
      <c r="I124" s="5"/>
    </row>
    <row r="125" spans="1:9" x14ac:dyDescent="0.25">
      <c r="A125" s="2"/>
      <c r="B125" s="2"/>
      <c r="C125" s="2"/>
      <c r="D125" s="2"/>
      <c r="E125" s="4"/>
      <c r="F125" s="17"/>
      <c r="G125" s="5"/>
      <c r="H125" s="5"/>
      <c r="I125" s="5"/>
    </row>
    <row r="126" spans="1:9" x14ac:dyDescent="0.25">
      <c r="A126" s="4"/>
      <c r="B126" s="4"/>
      <c r="C126" s="4"/>
      <c r="D126" s="4"/>
      <c r="E126" s="4"/>
      <c r="F126" s="17"/>
      <c r="G126" s="5"/>
      <c r="H126" s="5"/>
      <c r="I126" s="5"/>
    </row>
    <row r="127" spans="1:9" x14ac:dyDescent="0.25">
      <c r="A127" s="2"/>
      <c r="B127" s="2"/>
      <c r="C127" s="2"/>
      <c r="D127" s="11"/>
      <c r="E127" s="4"/>
      <c r="F127" s="17"/>
      <c r="G127" s="5"/>
      <c r="H127" s="5"/>
      <c r="I127" s="5"/>
    </row>
    <row r="128" spans="1:9" x14ac:dyDescent="0.25">
      <c r="A128" s="2"/>
      <c r="B128" s="2"/>
      <c r="C128" s="2"/>
      <c r="D128" s="2"/>
      <c r="E128" s="4"/>
      <c r="F128" s="17"/>
      <c r="G128" s="5"/>
      <c r="H128" s="5"/>
      <c r="I128" s="5"/>
    </row>
    <row r="129" spans="1:9" x14ac:dyDescent="0.25">
      <c r="A129" s="2"/>
      <c r="B129" s="2"/>
      <c r="C129" s="2"/>
      <c r="D129" s="2"/>
      <c r="E129" s="4"/>
      <c r="F129" s="17"/>
      <c r="G129" s="5"/>
      <c r="H129" s="5"/>
      <c r="I129" s="5"/>
    </row>
    <row r="130" spans="1:9" x14ac:dyDescent="0.25">
      <c r="A130" s="2"/>
      <c r="B130" s="2"/>
      <c r="C130" s="2"/>
      <c r="D130" s="2"/>
      <c r="E130" s="4"/>
      <c r="F130" s="17"/>
      <c r="G130" s="5"/>
      <c r="H130" s="5"/>
      <c r="I130" s="5"/>
    </row>
    <row r="131" spans="1:9" x14ac:dyDescent="0.25">
      <c r="A131" s="4"/>
      <c r="B131" s="4"/>
      <c r="C131" s="4"/>
      <c r="D131" s="4"/>
      <c r="E131" s="4"/>
      <c r="F131" s="17"/>
      <c r="G131" s="5"/>
      <c r="H131" s="5"/>
      <c r="I131" s="5"/>
    </row>
    <row r="132" spans="1:9" x14ac:dyDescent="0.25">
      <c r="A132" s="2"/>
      <c r="B132" s="2"/>
      <c r="C132" s="2"/>
      <c r="D132" s="2"/>
      <c r="E132" s="4"/>
      <c r="F132" s="17"/>
      <c r="G132" s="5"/>
      <c r="H132" s="5"/>
      <c r="I132" s="5"/>
    </row>
    <row r="133" spans="1:9" x14ac:dyDescent="0.25">
      <c r="A133" s="2"/>
      <c r="B133" s="2"/>
      <c r="C133" s="2"/>
      <c r="D133" s="2"/>
      <c r="E133" s="4"/>
      <c r="F133" s="17"/>
      <c r="G133" s="5"/>
      <c r="H133" s="5"/>
      <c r="I133" s="5"/>
    </row>
    <row r="134" spans="1:9" x14ac:dyDescent="0.25">
      <c r="A134" s="13"/>
      <c r="B134" s="13"/>
      <c r="C134" s="13"/>
      <c r="D134" s="13"/>
      <c r="E134" s="4"/>
      <c r="F134" s="17"/>
      <c r="G134" s="5"/>
      <c r="H134" s="5"/>
      <c r="I134" s="5"/>
    </row>
    <row r="135" spans="1:9" x14ac:dyDescent="0.25">
      <c r="A135" s="2"/>
      <c r="B135" s="2"/>
      <c r="C135" s="2"/>
      <c r="D135" s="2"/>
      <c r="E135" s="4"/>
      <c r="F135" s="17"/>
      <c r="G135" s="5"/>
      <c r="H135" s="5"/>
      <c r="I135" s="5"/>
    </row>
    <row r="136" spans="1:9" x14ac:dyDescent="0.25">
      <c r="A136" s="2"/>
      <c r="B136" s="2"/>
      <c r="C136" s="2"/>
      <c r="D136" s="2"/>
      <c r="E136" s="4"/>
      <c r="F136" s="17"/>
      <c r="G136" s="5"/>
      <c r="H136" s="5"/>
      <c r="I136" s="5"/>
    </row>
    <row r="137" spans="1:9" x14ac:dyDescent="0.25">
      <c r="A137" s="2"/>
      <c r="B137" s="2"/>
      <c r="C137" s="2"/>
      <c r="D137" s="2"/>
      <c r="E137" s="4"/>
      <c r="F137" s="17"/>
      <c r="G137" s="5"/>
      <c r="H137" s="5"/>
      <c r="I137" s="5"/>
    </row>
    <row r="138" spans="1:9" x14ac:dyDescent="0.25">
      <c r="A138" s="2"/>
      <c r="B138" s="2"/>
      <c r="C138" s="2"/>
      <c r="D138" s="2"/>
      <c r="E138" s="4"/>
      <c r="F138" s="17"/>
      <c r="G138" s="5"/>
      <c r="H138" s="5"/>
      <c r="I138" s="5"/>
    </row>
    <row r="139" spans="1:9" x14ac:dyDescent="0.25">
      <c r="A139" s="9"/>
      <c r="B139" s="4"/>
      <c r="C139" s="4"/>
      <c r="D139" s="4"/>
      <c r="E139" s="4"/>
      <c r="F139" s="17"/>
      <c r="G139" s="5"/>
      <c r="H139" s="5"/>
      <c r="I139" s="5"/>
    </row>
    <row r="140" spans="1:9" x14ac:dyDescent="0.25">
      <c r="A140" s="9"/>
      <c r="B140" s="4"/>
      <c r="C140" s="4"/>
      <c r="D140" s="4"/>
      <c r="E140" s="4"/>
      <c r="F140" s="17"/>
      <c r="G140" s="5"/>
      <c r="H140" s="5"/>
      <c r="I140" s="5"/>
    </row>
  </sheetData>
  <autoFilter ref="A3:K26" xr:uid="{00000000-0009-0000-0000-000004000000}">
    <filterColumn colId="5" showButton="0"/>
    <filterColumn colId="6" showButton="0"/>
    <filterColumn colId="8" showButton="0"/>
  </autoFilter>
  <mergeCells count="8">
    <mergeCell ref="F3:H3"/>
    <mergeCell ref="I3:J3"/>
    <mergeCell ref="K3:K4"/>
    <mergeCell ref="A3:A4"/>
    <mergeCell ref="B3:B4"/>
    <mergeCell ref="C3:C4"/>
    <mergeCell ref="D3:D4"/>
    <mergeCell ref="E3:E4"/>
  </mergeCells>
  <printOptions horizontalCentered="1"/>
  <pageMargins left="0.39370078740157483" right="0.39370078740157483" top="0.94488188976377963" bottom="0.9055118110236221" header="0.31496062992125984" footer="0.31496062992125984"/>
  <pageSetup paperSize="9" orientation="landscape" r:id="rId1"/>
  <headerFooter>
    <oddHeader>&amp;C&amp;"-,полужирный"&amp;14ПРОТОКОЛ проведения школьного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79"/>
  <sheetViews>
    <sheetView workbookViewId="0">
      <selection activeCell="D31" sqref="D31"/>
    </sheetView>
  </sheetViews>
  <sheetFormatPr defaultColWidth="9.140625" defaultRowHeight="15" x14ac:dyDescent="0.25"/>
  <cols>
    <col min="1" max="1" width="20.140625" style="7" bestFit="1" customWidth="1"/>
    <col min="2" max="2" width="22.5703125" style="7" customWidth="1"/>
    <col min="3" max="3" width="17.140625" style="7" customWidth="1"/>
    <col min="4" max="4" width="37.28515625" style="8" customWidth="1"/>
    <col min="5" max="5" width="11.7109375" style="6" customWidth="1"/>
    <col min="6" max="6" width="7" style="6" customWidth="1"/>
    <col min="7" max="7" width="14.5703125" style="6" bestFit="1" customWidth="1"/>
    <col min="8" max="8" width="16.5703125" style="6" bestFit="1" customWidth="1"/>
    <col min="9" max="9" width="7.85546875" style="21" customWidth="1"/>
    <col min="10" max="10" width="8.28515625" style="6" bestFit="1" customWidth="1"/>
    <col min="11" max="11" width="12" style="6" bestFit="1" customWidth="1"/>
    <col min="12" max="16384" width="9.140625" style="1"/>
  </cols>
  <sheetData>
    <row r="1" spans="1:11" x14ac:dyDescent="0.25">
      <c r="A1" s="7" t="s">
        <v>5</v>
      </c>
      <c r="B1" s="6">
        <v>100</v>
      </c>
    </row>
    <row r="3" spans="1:11" x14ac:dyDescent="0.25">
      <c r="A3" s="80" t="s">
        <v>1</v>
      </c>
      <c r="B3" s="80" t="s">
        <v>2</v>
      </c>
      <c r="C3" s="80" t="s">
        <v>3</v>
      </c>
      <c r="D3" s="80" t="s">
        <v>4</v>
      </c>
      <c r="E3" s="80" t="s">
        <v>0</v>
      </c>
      <c r="F3" s="80" t="s">
        <v>6</v>
      </c>
      <c r="G3" s="80"/>
      <c r="H3" s="80"/>
      <c r="I3" s="80" t="s">
        <v>7</v>
      </c>
      <c r="J3" s="80"/>
      <c r="K3" s="82" t="s">
        <v>20</v>
      </c>
    </row>
    <row r="4" spans="1:11" x14ac:dyDescent="0.25">
      <c r="A4" s="80"/>
      <c r="B4" s="80"/>
      <c r="C4" s="80"/>
      <c r="D4" s="80"/>
      <c r="E4" s="80"/>
      <c r="F4" s="18" t="s">
        <v>8</v>
      </c>
      <c r="G4" s="18" t="s">
        <v>9</v>
      </c>
      <c r="H4" s="18" t="s">
        <v>10</v>
      </c>
      <c r="I4" s="22" t="s">
        <v>17</v>
      </c>
      <c r="J4" s="19" t="s">
        <v>18</v>
      </c>
      <c r="K4" s="82"/>
    </row>
    <row r="5" spans="1:11" ht="15.75" x14ac:dyDescent="0.25">
      <c r="A5" s="50" t="s">
        <v>294</v>
      </c>
      <c r="B5" s="50" t="s">
        <v>295</v>
      </c>
      <c r="C5" s="50" t="s">
        <v>12</v>
      </c>
      <c r="D5" s="40" t="s">
        <v>40</v>
      </c>
      <c r="E5" s="52">
        <v>5509</v>
      </c>
      <c r="F5" s="52">
        <v>80</v>
      </c>
      <c r="G5" s="47">
        <f t="shared" ref="G5:G20" si="0">F5/$B$1</f>
        <v>0.8</v>
      </c>
      <c r="H5" s="47"/>
      <c r="I5" s="48">
        <v>1</v>
      </c>
      <c r="J5" s="49">
        <v>1</v>
      </c>
      <c r="K5" s="49" t="s">
        <v>348</v>
      </c>
    </row>
    <row r="6" spans="1:11" ht="15.75" x14ac:dyDescent="0.25">
      <c r="A6" s="50" t="s">
        <v>296</v>
      </c>
      <c r="B6" s="50" t="s">
        <v>297</v>
      </c>
      <c r="C6" s="50" t="s">
        <v>72</v>
      </c>
      <c r="D6" s="41" t="s">
        <v>40</v>
      </c>
      <c r="E6" s="52">
        <v>5742</v>
      </c>
      <c r="F6" s="49">
        <v>80</v>
      </c>
      <c r="G6" s="47">
        <f t="shared" si="0"/>
        <v>0.8</v>
      </c>
      <c r="H6" s="47">
        <f t="shared" ref="H6:H20" si="1">F6/$F$5</f>
        <v>1</v>
      </c>
      <c r="I6" s="48">
        <v>1</v>
      </c>
      <c r="J6" s="49">
        <v>1</v>
      </c>
      <c r="K6" s="49" t="s">
        <v>348</v>
      </c>
    </row>
    <row r="7" spans="1:11" ht="15.75" x14ac:dyDescent="0.25">
      <c r="A7" s="50" t="s">
        <v>298</v>
      </c>
      <c r="B7" s="50" t="s">
        <v>54</v>
      </c>
      <c r="C7" s="50" t="s">
        <v>25</v>
      </c>
      <c r="D7" s="40" t="s">
        <v>40</v>
      </c>
      <c r="E7" s="52">
        <v>5627</v>
      </c>
      <c r="F7" s="52">
        <v>79</v>
      </c>
      <c r="G7" s="47">
        <f t="shared" si="0"/>
        <v>0.79</v>
      </c>
      <c r="H7" s="47">
        <f t="shared" si="1"/>
        <v>0.98750000000000004</v>
      </c>
      <c r="I7" s="48">
        <v>2</v>
      </c>
      <c r="J7" s="49">
        <v>2</v>
      </c>
      <c r="K7" s="49" t="s">
        <v>348</v>
      </c>
    </row>
    <row r="8" spans="1:11" ht="15.75" x14ac:dyDescent="0.25">
      <c r="A8" s="50" t="s">
        <v>299</v>
      </c>
      <c r="B8" s="50" t="s">
        <v>300</v>
      </c>
      <c r="C8" s="50" t="s">
        <v>242</v>
      </c>
      <c r="D8" s="41" t="s">
        <v>40</v>
      </c>
      <c r="E8" s="49">
        <v>5682</v>
      </c>
      <c r="F8" s="49">
        <v>79</v>
      </c>
      <c r="G8" s="47">
        <f t="shared" si="0"/>
        <v>0.79</v>
      </c>
      <c r="H8" s="47">
        <f t="shared" si="1"/>
        <v>0.98750000000000004</v>
      </c>
      <c r="I8" s="48">
        <v>2</v>
      </c>
      <c r="J8" s="49">
        <v>2</v>
      </c>
      <c r="K8" s="49" t="s">
        <v>348</v>
      </c>
    </row>
    <row r="9" spans="1:11" ht="15.75" x14ac:dyDescent="0.25">
      <c r="A9" s="50" t="s">
        <v>301</v>
      </c>
      <c r="B9" s="50" t="s">
        <v>71</v>
      </c>
      <c r="C9" s="50" t="s">
        <v>124</v>
      </c>
      <c r="D9" s="40" t="s">
        <v>40</v>
      </c>
      <c r="E9" s="49">
        <v>5662</v>
      </c>
      <c r="F9" s="55">
        <v>43</v>
      </c>
      <c r="G9" s="47">
        <f t="shared" si="0"/>
        <v>0.43</v>
      </c>
      <c r="H9" s="47">
        <f t="shared" si="1"/>
        <v>0.53749999999999998</v>
      </c>
      <c r="I9" s="48">
        <v>3</v>
      </c>
      <c r="J9" s="49">
        <v>3</v>
      </c>
      <c r="K9" s="49"/>
    </row>
    <row r="10" spans="1:11" ht="15.75" x14ac:dyDescent="0.25">
      <c r="A10" s="50" t="s">
        <v>302</v>
      </c>
      <c r="B10" s="50" t="s">
        <v>303</v>
      </c>
      <c r="C10" s="50" t="s">
        <v>48</v>
      </c>
      <c r="D10" s="40" t="s">
        <v>304</v>
      </c>
      <c r="E10" s="52">
        <v>5511</v>
      </c>
      <c r="F10" s="55">
        <v>42</v>
      </c>
      <c r="G10" s="47">
        <f t="shared" si="0"/>
        <v>0.42</v>
      </c>
      <c r="H10" s="47">
        <f t="shared" si="1"/>
        <v>0.52500000000000002</v>
      </c>
      <c r="I10" s="48">
        <v>1</v>
      </c>
      <c r="J10" s="49">
        <v>4</v>
      </c>
      <c r="K10" s="49"/>
    </row>
    <row r="11" spans="1:11" ht="15.75" x14ac:dyDescent="0.25">
      <c r="A11" s="50" t="s">
        <v>73</v>
      </c>
      <c r="B11" s="50" t="s">
        <v>74</v>
      </c>
      <c r="C11" s="50" t="s">
        <v>305</v>
      </c>
      <c r="D11" s="40" t="s">
        <v>40</v>
      </c>
      <c r="E11" s="52">
        <v>5699</v>
      </c>
      <c r="F11" s="52">
        <v>36</v>
      </c>
      <c r="G11" s="47">
        <f t="shared" si="0"/>
        <v>0.36</v>
      </c>
      <c r="H11" s="47">
        <f t="shared" si="1"/>
        <v>0.45</v>
      </c>
      <c r="I11" s="48">
        <v>4</v>
      </c>
      <c r="J11" s="49">
        <v>5</v>
      </c>
      <c r="K11" s="49"/>
    </row>
    <row r="12" spans="1:11" ht="15.75" x14ac:dyDescent="0.25">
      <c r="A12" s="50" t="s">
        <v>79</v>
      </c>
      <c r="B12" s="50" t="s">
        <v>306</v>
      </c>
      <c r="C12" s="50" t="s">
        <v>307</v>
      </c>
      <c r="D12" s="43" t="s">
        <v>40</v>
      </c>
      <c r="E12" s="49">
        <v>5529</v>
      </c>
      <c r="F12" s="51">
        <v>25</v>
      </c>
      <c r="G12" s="47">
        <f t="shared" si="0"/>
        <v>0.25</v>
      </c>
      <c r="H12" s="47">
        <f t="shared" si="1"/>
        <v>0.3125</v>
      </c>
      <c r="I12" s="48">
        <v>5</v>
      </c>
      <c r="J12" s="49">
        <v>6</v>
      </c>
      <c r="K12" s="49"/>
    </row>
    <row r="13" spans="1:11" ht="15.75" x14ac:dyDescent="0.25">
      <c r="A13" s="50" t="s">
        <v>308</v>
      </c>
      <c r="B13" s="50" t="s">
        <v>300</v>
      </c>
      <c r="C13" s="50" t="s">
        <v>32</v>
      </c>
      <c r="D13" s="41" t="s">
        <v>41</v>
      </c>
      <c r="E13" s="49">
        <v>5691</v>
      </c>
      <c r="F13" s="49">
        <v>19</v>
      </c>
      <c r="G13" s="47">
        <f t="shared" si="0"/>
        <v>0.19</v>
      </c>
      <c r="H13" s="47">
        <f t="shared" si="1"/>
        <v>0.23749999999999999</v>
      </c>
      <c r="I13" s="48">
        <v>1</v>
      </c>
      <c r="J13" s="49">
        <v>7</v>
      </c>
      <c r="K13" s="49"/>
    </row>
    <row r="14" spans="1:11" ht="15.75" x14ac:dyDescent="0.25">
      <c r="A14" s="50" t="s">
        <v>309</v>
      </c>
      <c r="B14" s="50" t="s">
        <v>22</v>
      </c>
      <c r="C14" s="50" t="s">
        <v>21</v>
      </c>
      <c r="D14" s="41" t="s">
        <v>41</v>
      </c>
      <c r="E14" s="49">
        <v>5491</v>
      </c>
      <c r="F14" s="49">
        <v>17</v>
      </c>
      <c r="G14" s="47">
        <f t="shared" si="0"/>
        <v>0.17</v>
      </c>
      <c r="H14" s="47">
        <f t="shared" si="1"/>
        <v>0.21249999999999999</v>
      </c>
      <c r="I14" s="48">
        <v>2</v>
      </c>
      <c r="J14" s="49">
        <v>8</v>
      </c>
      <c r="K14" s="49"/>
    </row>
    <row r="15" spans="1:11" ht="15.75" x14ac:dyDescent="0.25">
      <c r="A15" s="50" t="s">
        <v>310</v>
      </c>
      <c r="B15" s="50" t="s">
        <v>311</v>
      </c>
      <c r="C15" s="50" t="s">
        <v>236</v>
      </c>
      <c r="D15" s="40" t="s">
        <v>304</v>
      </c>
      <c r="E15" s="52">
        <v>5599</v>
      </c>
      <c r="F15" s="52">
        <v>17</v>
      </c>
      <c r="G15" s="47">
        <f t="shared" si="0"/>
        <v>0.17</v>
      </c>
      <c r="H15" s="47">
        <f t="shared" si="1"/>
        <v>0.21249999999999999</v>
      </c>
      <c r="I15" s="48">
        <v>2</v>
      </c>
      <c r="J15" s="49">
        <v>8</v>
      </c>
      <c r="K15" s="49"/>
    </row>
    <row r="16" spans="1:11" ht="15.75" x14ac:dyDescent="0.25">
      <c r="A16" s="50" t="s">
        <v>312</v>
      </c>
      <c r="B16" s="50" t="s">
        <v>313</v>
      </c>
      <c r="C16" s="50" t="s">
        <v>314</v>
      </c>
      <c r="D16" s="40" t="s">
        <v>304</v>
      </c>
      <c r="E16" s="52">
        <v>5567</v>
      </c>
      <c r="F16" s="55">
        <v>16</v>
      </c>
      <c r="G16" s="47">
        <f t="shared" si="0"/>
        <v>0.16</v>
      </c>
      <c r="H16" s="47">
        <f t="shared" si="1"/>
        <v>0.2</v>
      </c>
      <c r="I16" s="48">
        <v>3</v>
      </c>
      <c r="J16" s="49">
        <v>9</v>
      </c>
      <c r="K16" s="49"/>
    </row>
    <row r="17" spans="1:11" ht="15.75" x14ac:dyDescent="0.25">
      <c r="A17" s="50" t="s">
        <v>315</v>
      </c>
      <c r="B17" s="50" t="s">
        <v>15</v>
      </c>
      <c r="C17" s="50" t="s">
        <v>25</v>
      </c>
      <c r="D17" s="40" t="s">
        <v>31</v>
      </c>
      <c r="E17" s="52">
        <v>5722</v>
      </c>
      <c r="F17" s="52">
        <v>16</v>
      </c>
      <c r="G17" s="47">
        <f t="shared" si="0"/>
        <v>0.16</v>
      </c>
      <c r="H17" s="47">
        <f t="shared" si="1"/>
        <v>0.2</v>
      </c>
      <c r="I17" s="48">
        <v>1</v>
      </c>
      <c r="J17" s="49">
        <v>9</v>
      </c>
      <c r="K17" s="49"/>
    </row>
    <row r="18" spans="1:11" ht="15.75" x14ac:dyDescent="0.25">
      <c r="A18" s="50" t="s">
        <v>316</v>
      </c>
      <c r="B18" s="50" t="s">
        <v>58</v>
      </c>
      <c r="C18" s="50" t="s">
        <v>317</v>
      </c>
      <c r="D18" s="40" t="s">
        <v>31</v>
      </c>
      <c r="E18" s="49">
        <v>5557</v>
      </c>
      <c r="F18" s="52">
        <v>13</v>
      </c>
      <c r="G18" s="47">
        <f t="shared" si="0"/>
        <v>0.13</v>
      </c>
      <c r="H18" s="47">
        <f t="shared" si="1"/>
        <v>0.16250000000000001</v>
      </c>
      <c r="I18" s="48">
        <v>2</v>
      </c>
      <c r="J18" s="49">
        <v>10</v>
      </c>
      <c r="K18" s="49"/>
    </row>
    <row r="19" spans="1:11" ht="15.75" x14ac:dyDescent="0.25">
      <c r="A19" s="50" t="s">
        <v>75</v>
      </c>
      <c r="B19" s="50" t="s">
        <v>76</v>
      </c>
      <c r="C19" s="50" t="s">
        <v>318</v>
      </c>
      <c r="D19" s="41" t="s">
        <v>40</v>
      </c>
      <c r="E19" s="49">
        <v>5608</v>
      </c>
      <c r="F19" s="49">
        <v>12</v>
      </c>
      <c r="G19" s="47">
        <f t="shared" si="0"/>
        <v>0.12</v>
      </c>
      <c r="H19" s="47">
        <f t="shared" si="1"/>
        <v>0.15</v>
      </c>
      <c r="I19" s="48">
        <v>6</v>
      </c>
      <c r="J19" s="49">
        <v>11</v>
      </c>
      <c r="K19" s="49"/>
    </row>
    <row r="20" spans="1:11" ht="15.75" x14ac:dyDescent="0.25">
      <c r="A20" s="50" t="s">
        <v>319</v>
      </c>
      <c r="B20" s="50" t="s">
        <v>320</v>
      </c>
      <c r="C20" s="50" t="s">
        <v>78</v>
      </c>
      <c r="D20" s="41" t="s">
        <v>41</v>
      </c>
      <c r="E20" s="52">
        <v>5532</v>
      </c>
      <c r="F20" s="49">
        <v>9</v>
      </c>
      <c r="G20" s="47">
        <f t="shared" si="0"/>
        <v>0.09</v>
      </c>
      <c r="H20" s="47">
        <f t="shared" si="1"/>
        <v>0.1125</v>
      </c>
      <c r="I20" s="48">
        <v>3</v>
      </c>
      <c r="J20" s="49">
        <v>12</v>
      </c>
      <c r="K20" s="49"/>
    </row>
    <row r="21" spans="1:11" ht="15.75" x14ac:dyDescent="0.25">
      <c r="A21" s="50"/>
      <c r="B21" s="50"/>
      <c r="C21" s="50"/>
      <c r="D21" s="40"/>
      <c r="E21" s="52"/>
      <c r="F21" s="49"/>
      <c r="G21" s="47"/>
      <c r="H21" s="47"/>
      <c r="I21" s="48"/>
      <c r="J21" s="49"/>
      <c r="K21" s="49"/>
    </row>
    <row r="22" spans="1:11" x14ac:dyDescent="0.25">
      <c r="A22" s="2"/>
      <c r="B22" s="2"/>
      <c r="C22" s="2"/>
      <c r="D22" s="2"/>
      <c r="E22" s="23"/>
      <c r="F22" s="17"/>
      <c r="G22" s="5"/>
      <c r="H22" s="5"/>
      <c r="I22" s="20"/>
    </row>
    <row r="23" spans="1:11" x14ac:dyDescent="0.25">
      <c r="A23" s="2" t="s">
        <v>43</v>
      </c>
      <c r="B23" s="2"/>
      <c r="C23" s="1"/>
      <c r="D23" s="2"/>
      <c r="E23" s="23"/>
      <c r="F23" s="17"/>
      <c r="G23" s="2" t="s">
        <v>44</v>
      </c>
      <c r="H23" s="5"/>
      <c r="I23" s="20"/>
    </row>
    <row r="24" spans="1:11" x14ac:dyDescent="0.25">
      <c r="A24" s="16"/>
      <c r="B24" s="16"/>
      <c r="C24" s="16"/>
      <c r="D24" s="31"/>
      <c r="E24" s="23"/>
      <c r="F24" s="17"/>
      <c r="G24" s="5"/>
      <c r="H24" s="5"/>
      <c r="I24" s="20"/>
    </row>
    <row r="25" spans="1:11" x14ac:dyDescent="0.25">
      <c r="A25" s="11"/>
      <c r="B25" s="11"/>
      <c r="C25" s="11"/>
      <c r="D25" s="11"/>
      <c r="E25" s="23"/>
      <c r="F25" s="17"/>
      <c r="G25" s="5"/>
      <c r="H25" s="5"/>
      <c r="I25" s="20"/>
    </row>
    <row r="26" spans="1:11" x14ac:dyDescent="0.25">
      <c r="A26" s="32"/>
      <c r="B26" s="33"/>
      <c r="C26" s="33"/>
      <c r="D26" s="2"/>
      <c r="E26" s="23"/>
      <c r="F26" s="17"/>
      <c r="G26" s="5"/>
      <c r="H26" s="5"/>
      <c r="I26" s="20"/>
    </row>
    <row r="27" spans="1:11" x14ac:dyDescent="0.25">
      <c r="A27" s="11"/>
      <c r="B27" s="11"/>
      <c r="C27" s="11"/>
      <c r="D27" s="11"/>
      <c r="E27" s="23"/>
      <c r="F27" s="17"/>
      <c r="G27" s="5"/>
      <c r="H27" s="5"/>
      <c r="I27" s="20"/>
    </row>
    <row r="28" spans="1:11" x14ac:dyDescent="0.25">
      <c r="A28" s="11"/>
      <c r="B28" s="11"/>
      <c r="C28" s="11"/>
      <c r="D28" s="11"/>
      <c r="E28" s="23"/>
      <c r="F28" s="17"/>
      <c r="G28" s="5"/>
      <c r="H28" s="5"/>
      <c r="I28" s="20"/>
    </row>
    <row r="29" spans="1:11" x14ac:dyDescent="0.25">
      <c r="A29" s="11"/>
      <c r="B29" s="11"/>
      <c r="C29" s="11"/>
      <c r="D29" s="11"/>
      <c r="E29" s="23"/>
      <c r="F29" s="17"/>
      <c r="G29" s="5"/>
      <c r="H29" s="5"/>
      <c r="I29" s="20"/>
    </row>
    <row r="30" spans="1:11" x14ac:dyDescent="0.25">
      <c r="A30" s="2"/>
      <c r="B30" s="2"/>
      <c r="C30" s="2"/>
      <c r="D30" s="2"/>
      <c r="E30" s="23"/>
      <c r="F30" s="17"/>
      <c r="G30" s="5"/>
      <c r="H30" s="5"/>
      <c r="I30" s="20"/>
    </row>
    <row r="31" spans="1:11" x14ac:dyDescent="0.25">
      <c r="A31" s="2"/>
      <c r="B31" s="2"/>
      <c r="C31" s="2"/>
      <c r="D31" s="2"/>
      <c r="E31" s="23"/>
      <c r="F31" s="17"/>
      <c r="G31" s="5"/>
      <c r="H31" s="5"/>
      <c r="I31" s="20"/>
    </row>
    <row r="32" spans="1:11" x14ac:dyDescent="0.25">
      <c r="A32" s="2"/>
      <c r="B32" s="2"/>
      <c r="C32" s="2"/>
      <c r="D32" s="2"/>
      <c r="E32" s="23"/>
      <c r="F32" s="17"/>
      <c r="G32" s="5"/>
      <c r="H32" s="5"/>
      <c r="I32" s="20"/>
    </row>
    <row r="33" spans="1:9" x14ac:dyDescent="0.25">
      <c r="A33" s="2"/>
      <c r="B33" s="2"/>
      <c r="C33" s="2"/>
      <c r="D33" s="2"/>
      <c r="E33" s="23"/>
      <c r="F33" s="17"/>
      <c r="G33" s="5"/>
      <c r="H33" s="5"/>
      <c r="I33" s="20"/>
    </row>
    <row r="34" spans="1:9" x14ac:dyDescent="0.25">
      <c r="A34" s="2"/>
      <c r="B34" s="2"/>
      <c r="C34" s="2"/>
      <c r="D34" s="2"/>
      <c r="E34" s="23"/>
      <c r="F34" s="17"/>
      <c r="G34" s="5"/>
      <c r="H34" s="5"/>
      <c r="I34" s="20"/>
    </row>
    <row r="35" spans="1:9" x14ac:dyDescent="0.25">
      <c r="A35" s="11"/>
      <c r="B35" s="11"/>
      <c r="C35" s="11"/>
      <c r="D35" s="11"/>
      <c r="E35" s="23"/>
      <c r="F35" s="17"/>
      <c r="G35" s="5"/>
      <c r="H35" s="5"/>
      <c r="I35" s="20"/>
    </row>
    <row r="36" spans="1:9" x14ac:dyDescent="0.25">
      <c r="A36" s="2"/>
      <c r="B36" s="2"/>
      <c r="C36" s="2"/>
      <c r="D36" s="2"/>
      <c r="E36" s="23"/>
      <c r="F36" s="17"/>
      <c r="G36" s="5"/>
      <c r="H36" s="5"/>
      <c r="I36" s="20"/>
    </row>
    <row r="37" spans="1:9" x14ac:dyDescent="0.25">
      <c r="A37" s="11"/>
      <c r="B37" s="11"/>
      <c r="C37" s="11"/>
      <c r="D37" s="11"/>
      <c r="E37" s="23"/>
      <c r="F37" s="17"/>
      <c r="G37" s="5"/>
      <c r="H37" s="5"/>
      <c r="I37" s="20"/>
    </row>
    <row r="38" spans="1:9" x14ac:dyDescent="0.25">
      <c r="A38" s="2"/>
      <c r="B38" s="2"/>
      <c r="C38" s="2"/>
      <c r="D38" s="2"/>
      <c r="E38" s="23"/>
      <c r="F38" s="17"/>
      <c r="G38" s="5"/>
      <c r="H38" s="5"/>
      <c r="I38" s="20"/>
    </row>
    <row r="39" spans="1:9" x14ac:dyDescent="0.25">
      <c r="A39" s="4"/>
      <c r="B39" s="4"/>
      <c r="C39" s="4"/>
      <c r="D39" s="11"/>
      <c r="E39" s="23"/>
      <c r="F39" s="17"/>
      <c r="G39" s="5"/>
      <c r="H39" s="5"/>
      <c r="I39" s="20"/>
    </row>
    <row r="40" spans="1:9" x14ac:dyDescent="0.25">
      <c r="A40" s="4"/>
      <c r="B40" s="4"/>
      <c r="C40" s="4"/>
      <c r="D40" s="11"/>
      <c r="E40" s="23"/>
      <c r="F40" s="17"/>
      <c r="G40" s="5"/>
      <c r="H40" s="5"/>
      <c r="I40" s="20"/>
    </row>
    <row r="41" spans="1:9" x14ac:dyDescent="0.25">
      <c r="A41" s="2"/>
      <c r="B41" s="2"/>
      <c r="C41" s="2"/>
      <c r="D41" s="2"/>
      <c r="E41" s="23"/>
      <c r="F41" s="17"/>
      <c r="G41" s="5"/>
      <c r="H41" s="5"/>
      <c r="I41" s="20"/>
    </row>
    <row r="42" spans="1:9" x14ac:dyDescent="0.25">
      <c r="A42" s="4"/>
      <c r="B42" s="4"/>
      <c r="C42" s="4"/>
      <c r="D42" s="11"/>
      <c r="E42" s="23"/>
      <c r="F42" s="17"/>
      <c r="G42" s="5"/>
      <c r="H42" s="5"/>
      <c r="I42" s="20"/>
    </row>
    <row r="43" spans="1:9" x14ac:dyDescent="0.25">
      <c r="A43" s="34"/>
      <c r="B43" s="34"/>
      <c r="C43" s="34"/>
      <c r="D43" s="34"/>
      <c r="E43" s="23"/>
      <c r="F43" s="17"/>
      <c r="G43" s="5"/>
      <c r="H43" s="5"/>
      <c r="I43" s="20"/>
    </row>
    <row r="44" spans="1:9" x14ac:dyDescent="0.25">
      <c r="A44" s="2"/>
      <c r="B44" s="2"/>
      <c r="C44" s="2"/>
      <c r="D44" s="2"/>
      <c r="E44" s="23"/>
      <c r="F44" s="17"/>
      <c r="G44" s="5"/>
      <c r="H44" s="5"/>
      <c r="I44" s="20"/>
    </row>
    <row r="45" spans="1:9" x14ac:dyDescent="0.25">
      <c r="A45" s="2"/>
      <c r="B45" s="2"/>
      <c r="C45" s="2"/>
      <c r="D45" s="2"/>
      <c r="E45" s="23"/>
      <c r="F45" s="17"/>
      <c r="G45" s="5"/>
      <c r="H45" s="5"/>
      <c r="I45" s="20"/>
    </row>
    <row r="46" spans="1:9" x14ac:dyDescent="0.25">
      <c r="A46" s="2"/>
      <c r="B46" s="2"/>
      <c r="C46" s="2"/>
      <c r="D46" s="2"/>
      <c r="E46" s="23"/>
      <c r="F46" s="17"/>
      <c r="G46" s="5"/>
      <c r="H46" s="5"/>
      <c r="I46" s="20"/>
    </row>
    <row r="47" spans="1:9" x14ac:dyDescent="0.25">
      <c r="A47" s="4"/>
      <c r="B47" s="4"/>
      <c r="C47" s="4"/>
      <c r="D47" s="11"/>
      <c r="E47" s="23"/>
      <c r="F47" s="17"/>
      <c r="G47" s="5"/>
      <c r="H47" s="5"/>
      <c r="I47" s="20"/>
    </row>
    <row r="48" spans="1:9" x14ac:dyDescent="0.25">
      <c r="A48" s="2"/>
      <c r="B48" s="2"/>
      <c r="C48" s="2"/>
      <c r="D48" s="2"/>
      <c r="E48" s="23"/>
      <c r="F48" s="17"/>
      <c r="G48" s="5"/>
      <c r="H48" s="5"/>
      <c r="I48" s="20"/>
    </row>
    <row r="49" spans="1:9" x14ac:dyDescent="0.25">
      <c r="A49" s="2"/>
      <c r="B49" s="2"/>
      <c r="C49" s="2"/>
      <c r="D49" s="2"/>
      <c r="E49" s="23"/>
      <c r="F49" s="17"/>
      <c r="G49" s="5"/>
      <c r="H49" s="5"/>
      <c r="I49" s="20"/>
    </row>
    <row r="50" spans="1:9" x14ac:dyDescent="0.25">
      <c r="A50" s="30"/>
      <c r="B50" s="30"/>
      <c r="C50" s="30"/>
      <c r="D50" s="2"/>
      <c r="E50" s="23"/>
      <c r="F50" s="17"/>
      <c r="G50" s="5"/>
      <c r="H50" s="5"/>
      <c r="I50" s="20"/>
    </row>
    <row r="51" spans="1:9" x14ac:dyDescent="0.25">
      <c r="A51" s="2"/>
      <c r="B51" s="2"/>
      <c r="C51" s="2"/>
      <c r="D51" s="2"/>
      <c r="E51" s="23"/>
      <c r="F51" s="17"/>
      <c r="G51" s="5"/>
      <c r="H51" s="5"/>
      <c r="I51" s="20"/>
    </row>
    <row r="52" spans="1:9" x14ac:dyDescent="0.25">
      <c r="A52" s="4"/>
      <c r="B52" s="4"/>
      <c r="C52" s="4"/>
      <c r="D52" s="11"/>
      <c r="E52" s="23"/>
      <c r="F52" s="17"/>
      <c r="G52" s="5"/>
      <c r="H52" s="5"/>
      <c r="I52" s="20"/>
    </row>
    <row r="53" spans="1:9" x14ac:dyDescent="0.25">
      <c r="A53" s="11"/>
      <c r="B53" s="11"/>
      <c r="C53" s="11"/>
      <c r="D53" s="11"/>
      <c r="E53" s="23"/>
      <c r="F53" s="17"/>
      <c r="G53" s="5"/>
      <c r="H53" s="5"/>
      <c r="I53" s="20"/>
    </row>
    <row r="54" spans="1:9" x14ac:dyDescent="0.25">
      <c r="A54" s="2"/>
      <c r="B54" s="2"/>
      <c r="C54" s="2"/>
      <c r="D54" s="2"/>
      <c r="E54" s="23"/>
      <c r="F54" s="17"/>
      <c r="G54" s="5"/>
      <c r="H54" s="5"/>
      <c r="I54" s="20"/>
    </row>
    <row r="55" spans="1:9" x14ac:dyDescent="0.25">
      <c r="A55" s="32"/>
      <c r="B55" s="33"/>
      <c r="C55" s="33"/>
      <c r="D55" s="2"/>
      <c r="E55" s="23"/>
      <c r="F55" s="17"/>
      <c r="G55" s="5"/>
      <c r="H55" s="5"/>
      <c r="I55" s="20"/>
    </row>
    <row r="56" spans="1:9" x14ac:dyDescent="0.25">
      <c r="A56" s="26"/>
      <c r="B56" s="26"/>
      <c r="C56" s="26"/>
      <c r="D56" s="2"/>
      <c r="E56" s="23"/>
      <c r="F56" s="17"/>
      <c r="G56" s="5"/>
      <c r="H56" s="5"/>
      <c r="I56" s="20"/>
    </row>
    <row r="57" spans="1:9" x14ac:dyDescent="0.25">
      <c r="A57" s="2"/>
      <c r="B57" s="2"/>
      <c r="C57" s="2"/>
      <c r="D57" s="2"/>
      <c r="E57" s="23"/>
      <c r="F57" s="17"/>
      <c r="G57" s="5"/>
      <c r="H57" s="5"/>
      <c r="I57" s="20"/>
    </row>
    <row r="58" spans="1:9" x14ac:dyDescent="0.25">
      <c r="A58" s="2"/>
      <c r="B58" s="2"/>
      <c r="C58" s="2"/>
      <c r="D58" s="2"/>
      <c r="E58" s="23"/>
      <c r="F58" s="17"/>
      <c r="G58" s="5"/>
      <c r="H58" s="5"/>
      <c r="I58" s="20"/>
    </row>
    <row r="59" spans="1:9" x14ac:dyDescent="0.25">
      <c r="A59" s="11"/>
      <c r="B59" s="11"/>
      <c r="C59" s="11"/>
      <c r="D59" s="11"/>
      <c r="E59" s="23"/>
      <c r="F59" s="17"/>
      <c r="G59" s="5"/>
      <c r="H59" s="5"/>
      <c r="I59" s="20"/>
    </row>
    <row r="60" spans="1:9" x14ac:dyDescent="0.25">
      <c r="A60" s="26"/>
      <c r="B60" s="26"/>
      <c r="C60" s="26"/>
      <c r="D60" s="2"/>
      <c r="E60" s="23"/>
      <c r="F60" s="17"/>
      <c r="G60" s="5"/>
      <c r="H60" s="5"/>
      <c r="I60" s="20"/>
    </row>
    <row r="61" spans="1:9" x14ac:dyDescent="0.25">
      <c r="A61" s="4"/>
      <c r="B61" s="4"/>
      <c r="C61" s="4"/>
      <c r="D61" s="11"/>
      <c r="E61" s="23"/>
      <c r="F61" s="17"/>
      <c r="G61" s="5"/>
      <c r="H61" s="5"/>
      <c r="I61" s="20"/>
    </row>
    <row r="62" spans="1:9" x14ac:dyDescent="0.25">
      <c r="A62" s="4"/>
      <c r="B62" s="4"/>
      <c r="C62" s="4"/>
      <c r="D62" s="11"/>
      <c r="E62" s="23"/>
      <c r="F62" s="17"/>
      <c r="G62" s="5"/>
      <c r="H62" s="5"/>
      <c r="I62" s="20"/>
    </row>
    <row r="63" spans="1:9" x14ac:dyDescent="0.25">
      <c r="A63" s="2"/>
      <c r="B63" s="2"/>
      <c r="C63" s="2"/>
      <c r="D63" s="2"/>
      <c r="E63" s="23"/>
      <c r="F63" s="17"/>
      <c r="G63" s="5"/>
      <c r="H63" s="5"/>
      <c r="I63" s="20"/>
    </row>
    <row r="64" spans="1:9" x14ac:dyDescent="0.25">
      <c r="A64" s="26"/>
      <c r="B64" s="26"/>
      <c r="C64" s="26"/>
      <c r="D64" s="2"/>
      <c r="E64" s="23"/>
      <c r="F64" s="17"/>
      <c r="G64" s="5"/>
      <c r="H64" s="5"/>
      <c r="I64" s="20"/>
    </row>
    <row r="65" spans="1:9" x14ac:dyDescent="0.25">
      <c r="A65" s="2"/>
      <c r="B65" s="2"/>
      <c r="C65" s="2"/>
      <c r="D65" s="2"/>
      <c r="E65" s="23"/>
      <c r="F65" s="17"/>
      <c r="G65" s="5"/>
      <c r="H65" s="5"/>
      <c r="I65" s="20"/>
    </row>
    <row r="66" spans="1:9" x14ac:dyDescent="0.25">
      <c r="A66" s="4"/>
      <c r="B66" s="4"/>
      <c r="C66" s="4"/>
      <c r="D66" s="11"/>
      <c r="E66" s="23"/>
      <c r="F66" s="17"/>
      <c r="G66" s="5"/>
      <c r="H66" s="5"/>
      <c r="I66" s="20"/>
    </row>
    <row r="67" spans="1:9" x14ac:dyDescent="0.25">
      <c r="A67" s="30"/>
      <c r="B67" s="30"/>
      <c r="C67" s="30"/>
      <c r="D67" s="2"/>
      <c r="E67" s="23"/>
      <c r="F67" s="17"/>
      <c r="G67" s="5"/>
      <c r="H67" s="5"/>
      <c r="I67" s="20"/>
    </row>
    <row r="68" spans="1:9" x14ac:dyDescent="0.25">
      <c r="A68" s="2"/>
      <c r="B68" s="2"/>
      <c r="C68" s="2"/>
      <c r="D68" s="2"/>
      <c r="E68" s="23"/>
      <c r="F68" s="17"/>
      <c r="G68" s="5"/>
      <c r="H68" s="5"/>
      <c r="I68" s="20"/>
    </row>
    <row r="69" spans="1:9" x14ac:dyDescent="0.25">
      <c r="A69" s="4"/>
      <c r="B69" s="4"/>
      <c r="C69" s="4"/>
      <c r="D69" s="11"/>
      <c r="E69" s="23"/>
      <c r="F69" s="17"/>
      <c r="G69" s="5"/>
      <c r="H69" s="5"/>
      <c r="I69" s="20"/>
    </row>
    <row r="70" spans="1:9" x14ac:dyDescent="0.25">
      <c r="A70" s="2"/>
      <c r="B70" s="2"/>
      <c r="C70" s="2"/>
      <c r="D70" s="2"/>
      <c r="E70" s="23"/>
      <c r="F70" s="17"/>
      <c r="G70" s="5"/>
      <c r="H70" s="5"/>
      <c r="I70" s="20"/>
    </row>
    <row r="71" spans="1:9" x14ac:dyDescent="0.25">
      <c r="A71" s="2"/>
      <c r="B71" s="2"/>
      <c r="C71" s="2"/>
      <c r="D71" s="2"/>
      <c r="E71" s="23"/>
      <c r="F71" s="17"/>
      <c r="G71" s="5"/>
      <c r="H71" s="5"/>
      <c r="I71" s="20"/>
    </row>
    <row r="72" spans="1:9" x14ac:dyDescent="0.25">
      <c r="A72" s="11"/>
      <c r="B72" s="11"/>
      <c r="C72" s="11"/>
      <c r="D72" s="2"/>
      <c r="E72" s="9"/>
      <c r="F72" s="3"/>
      <c r="G72" s="5"/>
      <c r="H72" s="5"/>
      <c r="I72" s="20"/>
    </row>
    <row r="73" spans="1:9" x14ac:dyDescent="0.25">
      <c r="A73" s="11"/>
      <c r="B73" s="11"/>
      <c r="C73" s="11"/>
      <c r="D73" s="2"/>
      <c r="E73" s="9"/>
      <c r="F73" s="3"/>
      <c r="G73" s="5"/>
      <c r="H73" s="5"/>
      <c r="I73" s="20"/>
    </row>
    <row r="74" spans="1:9" x14ac:dyDescent="0.25">
      <c r="A74" s="11"/>
      <c r="B74" s="11"/>
      <c r="C74" s="11"/>
      <c r="D74" s="2"/>
      <c r="E74" s="4"/>
      <c r="F74" s="3"/>
      <c r="G74" s="5"/>
      <c r="H74" s="5"/>
      <c r="I74" s="20"/>
    </row>
    <row r="75" spans="1:9" x14ac:dyDescent="0.25">
      <c r="A75" s="11"/>
      <c r="B75" s="11"/>
      <c r="C75" s="11"/>
      <c r="D75" s="2"/>
      <c r="E75" s="9"/>
      <c r="F75" s="3"/>
      <c r="G75" s="5"/>
      <c r="H75" s="5"/>
      <c r="I75" s="20"/>
    </row>
    <row r="76" spans="1:9" x14ac:dyDescent="0.25">
      <c r="A76" s="14"/>
      <c r="B76" s="14"/>
      <c r="C76" s="14"/>
      <c r="D76" s="14"/>
      <c r="E76" s="16"/>
      <c r="F76" s="3"/>
      <c r="G76" s="5"/>
      <c r="H76" s="5"/>
      <c r="I76" s="20"/>
    </row>
    <row r="77" spans="1:9" x14ac:dyDescent="0.25">
      <c r="A77" s="2"/>
      <c r="B77" s="2"/>
      <c r="C77" s="2"/>
      <c r="D77" s="2"/>
      <c r="E77" s="9"/>
      <c r="F77" s="3"/>
      <c r="G77" s="5"/>
      <c r="H77" s="5"/>
      <c r="I77" s="20"/>
    </row>
    <row r="78" spans="1:9" x14ac:dyDescent="0.25">
      <c r="A78" s="11"/>
      <c r="B78" s="11"/>
      <c r="C78" s="2"/>
      <c r="D78" s="2"/>
      <c r="E78" s="4"/>
      <c r="F78" s="3"/>
      <c r="G78" s="5"/>
      <c r="H78" s="5"/>
      <c r="I78" s="20"/>
    </row>
    <row r="79" spans="1:9" x14ac:dyDescent="0.25">
      <c r="A79" s="4"/>
      <c r="B79" s="4"/>
      <c r="C79" s="4"/>
      <c r="D79" s="2"/>
      <c r="E79" s="9"/>
      <c r="F79" s="3"/>
      <c r="G79" s="5"/>
      <c r="H79" s="5"/>
      <c r="I79" s="20"/>
    </row>
  </sheetData>
  <autoFilter ref="A3:J21" xr:uid="{00000000-0009-0000-0000-000005000000}">
    <filterColumn colId="5" showButton="0"/>
    <filterColumn colId="6" showButton="0"/>
    <filterColumn colId="8" showButton="0"/>
    <sortState xmlns:xlrd2="http://schemas.microsoft.com/office/spreadsheetml/2017/richdata2" ref="A6:J21">
      <sortCondition descending="1" ref="F3:F21"/>
    </sortState>
  </autoFilter>
  <mergeCells count="8">
    <mergeCell ref="K3:K4"/>
    <mergeCell ref="A3:A4"/>
    <mergeCell ref="B3:B4"/>
    <mergeCell ref="C3:C4"/>
    <mergeCell ref="D3:D4"/>
    <mergeCell ref="E3:E4"/>
    <mergeCell ref="F3:H3"/>
    <mergeCell ref="I3:J3"/>
  </mergeCells>
  <printOptions horizontalCentered="1"/>
  <pageMargins left="0.39370078740157483" right="0.39370078740157483" top="0.9055118110236221" bottom="0.47244094488188981" header="0.31496062992125984" footer="0.23622047244094491"/>
  <pageSetup paperSize="9" orientation="landscape" r:id="rId1"/>
  <headerFooter>
    <oddHeader>&amp;C&amp;"-,полужирный"&amp;14ПРОТОКОЛ проведения школьного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71"/>
  <sheetViews>
    <sheetView tabSelected="1" workbookViewId="0">
      <selection activeCell="M10" sqref="M10"/>
    </sheetView>
  </sheetViews>
  <sheetFormatPr defaultColWidth="9.140625" defaultRowHeight="15" x14ac:dyDescent="0.25"/>
  <cols>
    <col min="1" max="1" width="20.140625" style="7" bestFit="1" customWidth="1"/>
    <col min="2" max="2" width="22.5703125" style="7" customWidth="1"/>
    <col min="3" max="3" width="17.140625" style="7" customWidth="1"/>
    <col min="4" max="4" width="36.5703125" style="8" bestFit="1" customWidth="1"/>
    <col min="5" max="5" width="9.7109375" style="6" customWidth="1"/>
    <col min="6" max="6" width="8.140625" style="6" customWidth="1"/>
    <col min="7" max="7" width="14.5703125" style="6" bestFit="1" customWidth="1"/>
    <col min="8" max="8" width="16.5703125" style="6" bestFit="1" customWidth="1"/>
    <col min="9" max="9" width="9.28515625" style="21" customWidth="1"/>
    <col min="10" max="10" width="8.28515625" style="6" bestFit="1" customWidth="1"/>
    <col min="11" max="11" width="9.140625" style="7"/>
    <col min="12" max="16384" width="9.140625" style="1"/>
  </cols>
  <sheetData>
    <row r="1" spans="1:11" x14ac:dyDescent="0.25">
      <c r="A1" s="7" t="s">
        <v>5</v>
      </c>
      <c r="B1" s="6">
        <v>100</v>
      </c>
    </row>
    <row r="3" spans="1:11" x14ac:dyDescent="0.25">
      <c r="A3" s="80" t="s">
        <v>1</v>
      </c>
      <c r="B3" s="80" t="s">
        <v>2</v>
      </c>
      <c r="C3" s="80" t="s">
        <v>3</v>
      </c>
      <c r="D3" s="84" t="s">
        <v>4</v>
      </c>
      <c r="E3" s="80" t="s">
        <v>0</v>
      </c>
      <c r="F3" s="80" t="s">
        <v>6</v>
      </c>
      <c r="G3" s="80"/>
      <c r="H3" s="80"/>
      <c r="I3" s="80" t="s">
        <v>7</v>
      </c>
      <c r="J3" s="80"/>
      <c r="K3" s="83" t="s">
        <v>20</v>
      </c>
    </row>
    <row r="4" spans="1:11" x14ac:dyDescent="0.25">
      <c r="A4" s="80"/>
      <c r="B4" s="80"/>
      <c r="C4" s="80"/>
      <c r="D4" s="85"/>
      <c r="E4" s="80"/>
      <c r="F4" s="18" t="s">
        <v>8</v>
      </c>
      <c r="G4" s="18" t="s">
        <v>9</v>
      </c>
      <c r="H4" s="18" t="s">
        <v>10</v>
      </c>
      <c r="I4" s="22" t="s">
        <v>17</v>
      </c>
      <c r="J4" s="19" t="s">
        <v>18</v>
      </c>
      <c r="K4" s="83"/>
    </row>
    <row r="5" spans="1:11" ht="15.75" x14ac:dyDescent="0.25">
      <c r="A5" s="41" t="s">
        <v>80</v>
      </c>
      <c r="B5" s="41" t="s">
        <v>38</v>
      </c>
      <c r="C5" s="41" t="s">
        <v>32</v>
      </c>
      <c r="D5" s="41" t="s">
        <v>99</v>
      </c>
      <c r="E5" s="67">
        <v>5674</v>
      </c>
      <c r="F5" s="62">
        <v>63</v>
      </c>
      <c r="G5" s="61">
        <f t="shared" ref="G5:G16" si="0">F5/$B$1</f>
        <v>0.63</v>
      </c>
      <c r="H5" s="47"/>
      <c r="I5" s="48">
        <v>1</v>
      </c>
      <c r="J5" s="49">
        <v>1</v>
      </c>
      <c r="K5" s="57" t="s">
        <v>348</v>
      </c>
    </row>
    <row r="6" spans="1:11" ht="15.75" x14ac:dyDescent="0.25">
      <c r="A6" s="42" t="s">
        <v>321</v>
      </c>
      <c r="B6" s="42" t="s">
        <v>128</v>
      </c>
      <c r="C6" s="42" t="s">
        <v>314</v>
      </c>
      <c r="D6" s="40" t="s">
        <v>23</v>
      </c>
      <c r="E6" s="67">
        <v>5522</v>
      </c>
      <c r="F6" s="68">
        <v>58</v>
      </c>
      <c r="G6" s="61">
        <f t="shared" si="0"/>
        <v>0.57999999999999996</v>
      </c>
      <c r="H6" s="47">
        <f t="shared" ref="H6:H16" si="1">F6/$F$5</f>
        <v>0.92063492063492058</v>
      </c>
      <c r="I6" s="48">
        <v>1</v>
      </c>
      <c r="J6" s="49">
        <v>2</v>
      </c>
      <c r="K6" s="57" t="s">
        <v>348</v>
      </c>
    </row>
    <row r="7" spans="1:11" ht="15.75" x14ac:dyDescent="0.25">
      <c r="A7" s="37" t="s">
        <v>322</v>
      </c>
      <c r="B7" s="37" t="s">
        <v>323</v>
      </c>
      <c r="C7" s="37" t="s">
        <v>32</v>
      </c>
      <c r="D7" s="43" t="s">
        <v>23</v>
      </c>
      <c r="E7" s="67">
        <v>5663</v>
      </c>
      <c r="F7" s="63">
        <v>55</v>
      </c>
      <c r="G7" s="61">
        <f t="shared" si="0"/>
        <v>0.55000000000000004</v>
      </c>
      <c r="H7" s="47">
        <f t="shared" si="1"/>
        <v>0.87301587301587302</v>
      </c>
      <c r="I7" s="48">
        <v>2</v>
      </c>
      <c r="J7" s="49">
        <v>3</v>
      </c>
      <c r="K7" s="57" t="s">
        <v>348</v>
      </c>
    </row>
    <row r="8" spans="1:11" ht="15.75" x14ac:dyDescent="0.25">
      <c r="A8" s="44" t="s">
        <v>98</v>
      </c>
      <c r="B8" s="44" t="s">
        <v>71</v>
      </c>
      <c r="C8" s="44" t="s">
        <v>51</v>
      </c>
      <c r="D8" s="40" t="s">
        <v>52</v>
      </c>
      <c r="E8" s="62">
        <v>5570</v>
      </c>
      <c r="F8" s="69">
        <v>45</v>
      </c>
      <c r="G8" s="61">
        <f t="shared" si="0"/>
        <v>0.45</v>
      </c>
      <c r="H8" s="47">
        <f t="shared" si="1"/>
        <v>0.7142857142857143</v>
      </c>
      <c r="I8" s="48">
        <v>1</v>
      </c>
      <c r="J8" s="49">
        <v>4</v>
      </c>
      <c r="K8" s="57"/>
    </row>
    <row r="9" spans="1:11" ht="15.75" x14ac:dyDescent="0.25">
      <c r="A9" s="37" t="s">
        <v>324</v>
      </c>
      <c r="B9" s="37" t="s">
        <v>22</v>
      </c>
      <c r="C9" s="37" t="s">
        <v>55</v>
      </c>
      <c r="D9" s="43" t="s">
        <v>99</v>
      </c>
      <c r="E9" s="62">
        <v>5528</v>
      </c>
      <c r="F9" s="63">
        <v>44</v>
      </c>
      <c r="G9" s="61">
        <f t="shared" si="0"/>
        <v>0.44</v>
      </c>
      <c r="H9" s="47">
        <f t="shared" si="1"/>
        <v>0.69841269841269837</v>
      </c>
      <c r="I9" s="48">
        <v>2</v>
      </c>
      <c r="J9" s="49">
        <v>5</v>
      </c>
      <c r="K9" s="57"/>
    </row>
    <row r="10" spans="1:11" ht="15.75" x14ac:dyDescent="0.25">
      <c r="A10" s="37" t="s">
        <v>325</v>
      </c>
      <c r="B10" s="37" t="s">
        <v>326</v>
      </c>
      <c r="C10" s="37" t="s">
        <v>327</v>
      </c>
      <c r="D10" s="43" t="s">
        <v>99</v>
      </c>
      <c r="E10" s="62">
        <v>5563</v>
      </c>
      <c r="F10" s="63">
        <v>41</v>
      </c>
      <c r="G10" s="61">
        <f t="shared" si="0"/>
        <v>0.41</v>
      </c>
      <c r="H10" s="47">
        <f t="shared" si="1"/>
        <v>0.65079365079365081</v>
      </c>
      <c r="I10" s="48">
        <v>3</v>
      </c>
      <c r="J10" s="49">
        <v>6</v>
      </c>
      <c r="K10" s="57"/>
    </row>
    <row r="11" spans="1:11" ht="15.75" x14ac:dyDescent="0.25">
      <c r="A11" s="40" t="s">
        <v>86</v>
      </c>
      <c r="B11" s="40" t="s">
        <v>91</v>
      </c>
      <c r="C11" s="40" t="s">
        <v>92</v>
      </c>
      <c r="D11" s="40" t="s">
        <v>99</v>
      </c>
      <c r="E11" s="62">
        <v>5553</v>
      </c>
      <c r="F11" s="67">
        <v>38</v>
      </c>
      <c r="G11" s="61">
        <f t="shared" si="0"/>
        <v>0.38</v>
      </c>
      <c r="H11" s="47">
        <f t="shared" si="1"/>
        <v>0.60317460317460314</v>
      </c>
      <c r="I11" s="48">
        <v>4</v>
      </c>
      <c r="J11" s="49">
        <v>7</v>
      </c>
      <c r="K11" s="57"/>
    </row>
    <row r="12" spans="1:11" ht="15.75" x14ac:dyDescent="0.25">
      <c r="A12" s="41" t="s">
        <v>328</v>
      </c>
      <c r="B12" s="45" t="s">
        <v>53</v>
      </c>
      <c r="C12" s="50" t="s">
        <v>13</v>
      </c>
      <c r="D12" s="41" t="s">
        <v>99</v>
      </c>
      <c r="E12" s="62">
        <v>5623</v>
      </c>
      <c r="F12" s="67">
        <v>38</v>
      </c>
      <c r="G12" s="61">
        <f t="shared" si="0"/>
        <v>0.38</v>
      </c>
      <c r="H12" s="47">
        <f t="shared" si="1"/>
        <v>0.60317460317460314</v>
      </c>
      <c r="I12" s="48">
        <v>4</v>
      </c>
      <c r="J12" s="49">
        <v>7</v>
      </c>
      <c r="K12" s="57"/>
    </row>
    <row r="13" spans="1:11" ht="15.75" x14ac:dyDescent="0.25">
      <c r="A13" s="40" t="s">
        <v>329</v>
      </c>
      <c r="B13" s="40" t="s">
        <v>27</v>
      </c>
      <c r="C13" s="40" t="s">
        <v>59</v>
      </c>
      <c r="D13" s="40" t="s">
        <v>99</v>
      </c>
      <c r="E13" s="67">
        <v>5678</v>
      </c>
      <c r="F13" s="67">
        <v>34</v>
      </c>
      <c r="G13" s="61">
        <f t="shared" si="0"/>
        <v>0.34</v>
      </c>
      <c r="H13" s="47">
        <f t="shared" si="1"/>
        <v>0.53968253968253965</v>
      </c>
      <c r="I13" s="48">
        <v>5</v>
      </c>
      <c r="J13" s="49">
        <v>8</v>
      </c>
      <c r="K13" s="57"/>
    </row>
    <row r="14" spans="1:11" ht="15.75" x14ac:dyDescent="0.25">
      <c r="A14" s="44" t="s">
        <v>95</v>
      </c>
      <c r="B14" s="44" t="s">
        <v>29</v>
      </c>
      <c r="C14" s="44" t="s">
        <v>34</v>
      </c>
      <c r="D14" s="40" t="s">
        <v>99</v>
      </c>
      <c r="E14" s="62">
        <v>5539</v>
      </c>
      <c r="F14" s="69">
        <v>32</v>
      </c>
      <c r="G14" s="61">
        <f t="shared" si="0"/>
        <v>0.32</v>
      </c>
      <c r="H14" s="47">
        <f t="shared" si="1"/>
        <v>0.50793650793650791</v>
      </c>
      <c r="I14" s="48">
        <v>6</v>
      </c>
      <c r="J14" s="49">
        <v>9</v>
      </c>
      <c r="K14" s="57"/>
    </row>
    <row r="15" spans="1:11" ht="15.75" x14ac:dyDescent="0.25">
      <c r="A15" s="41" t="s">
        <v>93</v>
      </c>
      <c r="B15" s="40" t="s">
        <v>85</v>
      </c>
      <c r="C15" s="40" t="s">
        <v>94</v>
      </c>
      <c r="D15" s="40" t="s">
        <v>41</v>
      </c>
      <c r="E15" s="67">
        <v>5700</v>
      </c>
      <c r="F15" s="67">
        <v>31</v>
      </c>
      <c r="G15" s="61">
        <f t="shared" si="0"/>
        <v>0.31</v>
      </c>
      <c r="H15" s="47">
        <f t="shared" si="1"/>
        <v>0.49206349206349204</v>
      </c>
      <c r="I15" s="48">
        <v>1</v>
      </c>
      <c r="J15" s="49">
        <v>10</v>
      </c>
      <c r="K15" s="57"/>
    </row>
    <row r="16" spans="1:11" ht="15.75" x14ac:dyDescent="0.25">
      <c r="A16" s="37" t="s">
        <v>84</v>
      </c>
      <c r="B16" s="37" t="s">
        <v>85</v>
      </c>
      <c r="C16" s="37" t="s">
        <v>21</v>
      </c>
      <c r="D16" s="43" t="s">
        <v>99</v>
      </c>
      <c r="E16" s="62">
        <v>5594</v>
      </c>
      <c r="F16" s="63">
        <v>26</v>
      </c>
      <c r="G16" s="61">
        <f t="shared" si="0"/>
        <v>0.26</v>
      </c>
      <c r="H16" s="47">
        <f t="shared" si="1"/>
        <v>0.41269841269841268</v>
      </c>
      <c r="I16" s="48">
        <v>7</v>
      </c>
      <c r="J16" s="49">
        <v>11</v>
      </c>
      <c r="K16" s="57"/>
    </row>
    <row r="17" spans="1:11" ht="15.75" x14ac:dyDescent="0.25">
      <c r="A17" s="40" t="s">
        <v>330</v>
      </c>
      <c r="B17" s="40" t="s">
        <v>29</v>
      </c>
      <c r="C17" s="40" t="s">
        <v>49</v>
      </c>
      <c r="D17" s="40" t="s">
        <v>46</v>
      </c>
      <c r="E17" s="67">
        <v>5538</v>
      </c>
      <c r="F17" s="63">
        <v>22</v>
      </c>
      <c r="G17" s="61">
        <f t="shared" ref="G17:G23" si="2">F17/$B$1</f>
        <v>0.22</v>
      </c>
      <c r="H17" s="47">
        <f t="shared" ref="H17:H23" si="3">F17/$F$5</f>
        <v>0.34920634920634919</v>
      </c>
      <c r="I17" s="48">
        <v>1</v>
      </c>
      <c r="J17" s="49">
        <v>12</v>
      </c>
      <c r="K17" s="57"/>
    </row>
    <row r="18" spans="1:11" ht="15.75" x14ac:dyDescent="0.25">
      <c r="A18" s="57" t="s">
        <v>331</v>
      </c>
      <c r="B18" s="57" t="s">
        <v>19</v>
      </c>
      <c r="C18" s="57" t="s">
        <v>105</v>
      </c>
      <c r="D18" s="64" t="s">
        <v>99</v>
      </c>
      <c r="E18" s="62">
        <v>5569</v>
      </c>
      <c r="F18" s="62">
        <v>22</v>
      </c>
      <c r="G18" s="61">
        <f t="shared" si="2"/>
        <v>0.22</v>
      </c>
      <c r="H18" s="47">
        <f t="shared" si="3"/>
        <v>0.34920634920634919</v>
      </c>
      <c r="I18" s="48">
        <v>8</v>
      </c>
      <c r="J18" s="49">
        <v>12</v>
      </c>
      <c r="K18" s="57"/>
    </row>
    <row r="19" spans="1:11" ht="15.75" x14ac:dyDescent="0.25">
      <c r="A19" s="65" t="s">
        <v>332</v>
      </c>
      <c r="B19" s="65" t="s">
        <v>29</v>
      </c>
      <c r="C19" s="65" t="s">
        <v>333</v>
      </c>
      <c r="D19" s="65" t="s">
        <v>99</v>
      </c>
      <c r="E19" s="67">
        <v>5534</v>
      </c>
      <c r="F19" s="67">
        <v>21</v>
      </c>
      <c r="G19" s="61">
        <f t="shared" si="2"/>
        <v>0.21</v>
      </c>
      <c r="H19" s="47">
        <f t="shared" si="3"/>
        <v>0.33333333333333331</v>
      </c>
      <c r="I19" s="48">
        <v>9</v>
      </c>
      <c r="J19" s="49">
        <v>13</v>
      </c>
      <c r="K19" s="57"/>
    </row>
    <row r="20" spans="1:11" ht="15.75" x14ac:dyDescent="0.25">
      <c r="A20" s="41" t="s">
        <v>86</v>
      </c>
      <c r="B20" s="41" t="s">
        <v>87</v>
      </c>
      <c r="C20" s="41" t="s">
        <v>88</v>
      </c>
      <c r="D20" s="41" t="s">
        <v>99</v>
      </c>
      <c r="E20" s="67">
        <v>5554</v>
      </c>
      <c r="F20" s="67">
        <v>21</v>
      </c>
      <c r="G20" s="61">
        <f t="shared" si="2"/>
        <v>0.21</v>
      </c>
      <c r="H20" s="47">
        <f t="shared" si="3"/>
        <v>0.33333333333333331</v>
      </c>
      <c r="I20" s="48">
        <v>9</v>
      </c>
      <c r="J20" s="49">
        <v>13</v>
      </c>
      <c r="K20" s="57"/>
    </row>
    <row r="21" spans="1:11" ht="15.75" x14ac:dyDescent="0.25">
      <c r="A21" s="59" t="s">
        <v>334</v>
      </c>
      <c r="B21" s="59" t="s">
        <v>97</v>
      </c>
      <c r="C21" s="59" t="s">
        <v>26</v>
      </c>
      <c r="D21" s="40" t="s">
        <v>99</v>
      </c>
      <c r="E21" s="62">
        <v>5527</v>
      </c>
      <c r="F21" s="67">
        <v>19</v>
      </c>
      <c r="G21" s="61">
        <f t="shared" si="2"/>
        <v>0.19</v>
      </c>
      <c r="H21" s="47">
        <f t="shared" si="3"/>
        <v>0.30158730158730157</v>
      </c>
      <c r="I21" s="48">
        <v>10</v>
      </c>
      <c r="J21" s="49">
        <v>14</v>
      </c>
      <c r="K21" s="57"/>
    </row>
    <row r="22" spans="1:11" ht="15.75" x14ac:dyDescent="0.25">
      <c r="A22" s="40" t="s">
        <v>335</v>
      </c>
      <c r="B22" s="40" t="s">
        <v>45</v>
      </c>
      <c r="C22" s="40" t="s">
        <v>12</v>
      </c>
      <c r="D22" s="40" t="s">
        <v>99</v>
      </c>
      <c r="E22" s="62">
        <v>5654</v>
      </c>
      <c r="F22" s="67">
        <v>19</v>
      </c>
      <c r="G22" s="61">
        <f t="shared" si="2"/>
        <v>0.19</v>
      </c>
      <c r="H22" s="47">
        <f t="shared" si="3"/>
        <v>0.30158730158730157</v>
      </c>
      <c r="I22" s="48">
        <v>10</v>
      </c>
      <c r="J22" s="49">
        <v>14</v>
      </c>
      <c r="K22" s="57"/>
    </row>
    <row r="23" spans="1:11" ht="15.75" x14ac:dyDescent="0.25">
      <c r="A23" s="66" t="s">
        <v>336</v>
      </c>
      <c r="B23" s="66" t="s">
        <v>67</v>
      </c>
      <c r="C23" s="66" t="s">
        <v>48</v>
      </c>
      <c r="D23" s="40" t="s">
        <v>46</v>
      </c>
      <c r="E23" s="67">
        <v>5560</v>
      </c>
      <c r="F23" s="67">
        <v>18</v>
      </c>
      <c r="G23" s="61">
        <f t="shared" si="2"/>
        <v>0.18</v>
      </c>
      <c r="H23" s="47">
        <f t="shared" si="3"/>
        <v>0.2857142857142857</v>
      </c>
      <c r="I23" s="48">
        <v>2</v>
      </c>
      <c r="J23" s="49">
        <v>15</v>
      </c>
      <c r="K23" s="57"/>
    </row>
    <row r="24" spans="1:11" ht="15.75" x14ac:dyDescent="0.25">
      <c r="A24" s="56" t="s">
        <v>89</v>
      </c>
      <c r="B24" s="56" t="s">
        <v>90</v>
      </c>
      <c r="C24" s="56" t="s">
        <v>337</v>
      </c>
      <c r="D24" s="41" t="s">
        <v>99</v>
      </c>
      <c r="E24" s="49">
        <v>5620</v>
      </c>
      <c r="F24" s="52">
        <v>17</v>
      </c>
      <c r="G24" s="61">
        <f t="shared" ref="G24:G32" si="4">F24/$B$1</f>
        <v>0.17</v>
      </c>
      <c r="H24" s="47">
        <f t="shared" ref="H24:H32" si="5">F24/$F$5</f>
        <v>0.26984126984126983</v>
      </c>
      <c r="I24" s="48">
        <v>11</v>
      </c>
      <c r="J24" s="49">
        <v>16</v>
      </c>
    </row>
    <row r="25" spans="1:11" ht="15.75" x14ac:dyDescent="0.25">
      <c r="A25" s="56" t="s">
        <v>338</v>
      </c>
      <c r="B25" s="56" t="s">
        <v>28</v>
      </c>
      <c r="C25" s="56" t="s">
        <v>48</v>
      </c>
      <c r="D25" s="41" t="s">
        <v>99</v>
      </c>
      <c r="E25" s="49">
        <v>5692</v>
      </c>
      <c r="F25" s="52">
        <v>17</v>
      </c>
      <c r="G25" s="61">
        <f t="shared" si="4"/>
        <v>0.17</v>
      </c>
      <c r="H25" s="47">
        <f t="shared" si="5"/>
        <v>0.26984126984126983</v>
      </c>
      <c r="I25" s="48">
        <v>11</v>
      </c>
      <c r="J25" s="49">
        <v>16</v>
      </c>
    </row>
    <row r="26" spans="1:11" ht="15.75" x14ac:dyDescent="0.25">
      <c r="A26" s="40" t="s">
        <v>81</v>
      </c>
      <c r="B26" s="40" t="s">
        <v>82</v>
      </c>
      <c r="C26" s="40" t="s">
        <v>83</v>
      </c>
      <c r="D26" s="40" t="s">
        <v>99</v>
      </c>
      <c r="E26" s="49">
        <v>5488</v>
      </c>
      <c r="F26" s="52">
        <v>16</v>
      </c>
      <c r="G26" s="61">
        <f t="shared" si="4"/>
        <v>0.16</v>
      </c>
      <c r="H26" s="47">
        <f t="shared" si="5"/>
        <v>0.25396825396825395</v>
      </c>
      <c r="I26" s="48">
        <v>12</v>
      </c>
      <c r="J26" s="49">
        <v>17</v>
      </c>
    </row>
    <row r="27" spans="1:11" ht="15.75" x14ac:dyDescent="0.25">
      <c r="A27" s="40" t="s">
        <v>339</v>
      </c>
      <c r="B27" s="40" t="s">
        <v>15</v>
      </c>
      <c r="C27" s="40" t="s">
        <v>51</v>
      </c>
      <c r="D27" s="40" t="s">
        <v>99</v>
      </c>
      <c r="E27" s="49">
        <v>5671</v>
      </c>
      <c r="F27" s="52">
        <v>16</v>
      </c>
      <c r="G27" s="61">
        <f t="shared" si="4"/>
        <v>0.16</v>
      </c>
      <c r="H27" s="47">
        <f t="shared" si="5"/>
        <v>0.25396825396825395</v>
      </c>
      <c r="I27" s="48">
        <v>12</v>
      </c>
      <c r="J27" s="49">
        <v>17</v>
      </c>
    </row>
    <row r="28" spans="1:11" ht="15.75" x14ac:dyDescent="0.25">
      <c r="A28" s="40" t="s">
        <v>340</v>
      </c>
      <c r="B28" s="40" t="s">
        <v>28</v>
      </c>
      <c r="C28" s="40" t="s">
        <v>337</v>
      </c>
      <c r="D28" s="40" t="s">
        <v>99</v>
      </c>
      <c r="E28" s="49">
        <v>5672</v>
      </c>
      <c r="F28" s="52">
        <v>16</v>
      </c>
      <c r="G28" s="61">
        <f t="shared" si="4"/>
        <v>0.16</v>
      </c>
      <c r="H28" s="47">
        <f t="shared" si="5"/>
        <v>0.25396825396825395</v>
      </c>
      <c r="I28" s="48">
        <v>12</v>
      </c>
      <c r="J28" s="49">
        <v>17</v>
      </c>
    </row>
    <row r="29" spans="1:11" ht="15.75" x14ac:dyDescent="0.25">
      <c r="A29" s="40" t="s">
        <v>341</v>
      </c>
      <c r="B29" s="40" t="s">
        <v>19</v>
      </c>
      <c r="C29" s="40" t="s">
        <v>37</v>
      </c>
      <c r="D29" s="41" t="s">
        <v>99</v>
      </c>
      <c r="E29" s="54">
        <v>5723</v>
      </c>
      <c r="F29" s="52">
        <v>14</v>
      </c>
      <c r="G29" s="61">
        <f t="shared" si="4"/>
        <v>0.14000000000000001</v>
      </c>
      <c r="H29" s="47">
        <f t="shared" si="5"/>
        <v>0.22222222222222221</v>
      </c>
      <c r="I29" s="48">
        <v>13</v>
      </c>
      <c r="J29" s="49">
        <v>18</v>
      </c>
    </row>
    <row r="30" spans="1:11" ht="15.75" x14ac:dyDescent="0.25">
      <c r="A30" s="40" t="s">
        <v>342</v>
      </c>
      <c r="B30" s="40" t="s">
        <v>313</v>
      </c>
      <c r="C30" s="40" t="s">
        <v>343</v>
      </c>
      <c r="D30" s="40" t="s">
        <v>99</v>
      </c>
      <c r="E30" s="54">
        <v>5717</v>
      </c>
      <c r="F30" s="52">
        <v>13</v>
      </c>
      <c r="G30" s="61">
        <f t="shared" si="4"/>
        <v>0.13</v>
      </c>
      <c r="H30" s="47">
        <f t="shared" si="5"/>
        <v>0.20634920634920634</v>
      </c>
      <c r="I30" s="48">
        <v>14</v>
      </c>
      <c r="J30" s="49">
        <v>19</v>
      </c>
    </row>
    <row r="31" spans="1:11" ht="15.75" x14ac:dyDescent="0.25">
      <c r="A31" s="43" t="s">
        <v>344</v>
      </c>
      <c r="B31" s="43" t="s">
        <v>345</v>
      </c>
      <c r="C31" s="43" t="s">
        <v>346</v>
      </c>
      <c r="D31" s="40" t="s">
        <v>99</v>
      </c>
      <c r="E31" s="54">
        <v>5617</v>
      </c>
      <c r="F31" s="52">
        <v>12</v>
      </c>
      <c r="G31" s="61">
        <f t="shared" si="4"/>
        <v>0.12</v>
      </c>
      <c r="H31" s="47">
        <f t="shared" si="5"/>
        <v>0.19047619047619047</v>
      </c>
      <c r="I31" s="48">
        <v>15</v>
      </c>
      <c r="J31" s="49">
        <v>20</v>
      </c>
    </row>
    <row r="32" spans="1:11" ht="15.75" x14ac:dyDescent="0.25">
      <c r="A32" s="41" t="s">
        <v>347</v>
      </c>
      <c r="B32" s="40" t="s">
        <v>19</v>
      </c>
      <c r="C32" s="40" t="s">
        <v>337</v>
      </c>
      <c r="D32" s="40" t="s">
        <v>99</v>
      </c>
      <c r="E32" s="54">
        <v>5512</v>
      </c>
      <c r="F32" s="52">
        <v>10</v>
      </c>
      <c r="G32" s="61">
        <f t="shared" si="4"/>
        <v>0.1</v>
      </c>
      <c r="H32" s="47">
        <f t="shared" si="5"/>
        <v>0.15873015873015872</v>
      </c>
      <c r="I32" s="48">
        <v>16</v>
      </c>
      <c r="J32" s="49">
        <v>21</v>
      </c>
    </row>
    <row r="33" spans="1:9" x14ac:dyDescent="0.25">
      <c r="A33" s="15"/>
      <c r="B33" s="2"/>
      <c r="C33" s="2"/>
      <c r="D33" s="2"/>
      <c r="E33" s="28"/>
      <c r="F33" s="2"/>
      <c r="G33" s="5"/>
      <c r="H33" s="5"/>
      <c r="I33" s="20"/>
    </row>
    <row r="34" spans="1:9" x14ac:dyDescent="0.25">
      <c r="A34" s="2" t="s">
        <v>43</v>
      </c>
      <c r="B34" s="2"/>
      <c r="C34" s="2"/>
      <c r="D34" s="2"/>
      <c r="E34" s="28"/>
      <c r="F34" s="2"/>
      <c r="G34" s="5" t="s">
        <v>44</v>
      </c>
      <c r="H34" s="5"/>
      <c r="I34" s="20"/>
    </row>
    <row r="35" spans="1:9" x14ac:dyDescent="0.25">
      <c r="A35" s="2"/>
      <c r="B35" s="2"/>
      <c r="C35" s="2"/>
      <c r="D35" s="2"/>
      <c r="E35" s="28"/>
      <c r="F35" s="2"/>
      <c r="G35" s="5"/>
      <c r="H35" s="5"/>
      <c r="I35" s="20"/>
    </row>
    <row r="36" spans="1:9" x14ac:dyDescent="0.25">
      <c r="A36" s="11"/>
      <c r="B36" s="2"/>
      <c r="C36" s="2"/>
      <c r="D36" s="2"/>
      <c r="E36" s="28"/>
      <c r="F36" s="2"/>
      <c r="G36" s="5"/>
      <c r="H36" s="5"/>
      <c r="I36" s="20"/>
    </row>
    <row r="37" spans="1:9" x14ac:dyDescent="0.25">
      <c r="A37" s="11"/>
      <c r="B37" s="2"/>
      <c r="C37" s="2"/>
      <c r="D37" s="2"/>
      <c r="E37" s="28"/>
      <c r="F37" s="2"/>
      <c r="G37" s="5"/>
      <c r="H37" s="5"/>
      <c r="I37" s="20"/>
    </row>
    <row r="38" spans="1:9" x14ac:dyDescent="0.25">
      <c r="A38" s="11"/>
      <c r="B38" s="2"/>
      <c r="C38" s="2"/>
      <c r="D38" s="2"/>
      <c r="E38" s="28"/>
      <c r="F38" s="2"/>
      <c r="G38" s="5"/>
      <c r="H38" s="5"/>
      <c r="I38" s="20"/>
    </row>
    <row r="39" spans="1:9" x14ac:dyDescent="0.25">
      <c r="A39" s="2"/>
      <c r="B39" s="2"/>
      <c r="C39" s="2"/>
      <c r="D39" s="2"/>
      <c r="E39" s="23"/>
      <c r="F39" s="17"/>
      <c r="G39" s="5"/>
      <c r="H39" s="5"/>
      <c r="I39" s="20"/>
    </row>
    <row r="40" spans="1:9" x14ac:dyDescent="0.25">
      <c r="A40" s="27"/>
      <c r="B40" s="27"/>
      <c r="C40" s="27"/>
      <c r="D40" s="2"/>
      <c r="E40" s="23"/>
      <c r="F40" s="17"/>
      <c r="G40" s="5"/>
      <c r="H40" s="5"/>
      <c r="I40" s="20"/>
    </row>
    <row r="41" spans="1:9" x14ac:dyDescent="0.25">
      <c r="A41" s="2"/>
      <c r="B41" s="2"/>
      <c r="C41" s="2"/>
      <c r="D41" s="2"/>
      <c r="E41" s="23"/>
      <c r="F41" s="17"/>
      <c r="G41" s="5"/>
      <c r="H41" s="5"/>
      <c r="I41" s="20"/>
    </row>
    <row r="42" spans="1:9" x14ac:dyDescent="0.25">
      <c r="A42" s="27"/>
      <c r="B42" s="27"/>
      <c r="C42" s="27"/>
      <c r="D42" s="2"/>
      <c r="E42" s="23"/>
      <c r="F42" s="17"/>
      <c r="G42" s="5"/>
      <c r="H42" s="5"/>
      <c r="I42" s="20"/>
    </row>
    <row r="43" spans="1:9" x14ac:dyDescent="0.25">
      <c r="A43" s="11"/>
      <c r="B43" s="11"/>
      <c r="C43" s="11"/>
      <c r="D43" s="11"/>
      <c r="E43" s="23"/>
      <c r="F43" s="17"/>
      <c r="G43" s="5"/>
      <c r="H43" s="5"/>
      <c r="I43" s="20"/>
    </row>
    <row r="44" spans="1:9" x14ac:dyDescent="0.25">
      <c r="A44" s="2"/>
      <c r="B44" s="2"/>
      <c r="C44" s="2"/>
      <c r="D44" s="2"/>
      <c r="E44" s="23"/>
      <c r="F44" s="17"/>
      <c r="G44" s="5"/>
      <c r="H44" s="5"/>
      <c r="I44" s="20"/>
    </row>
    <row r="45" spans="1:9" x14ac:dyDescent="0.25">
      <c r="A45" s="2"/>
      <c r="B45" s="2"/>
      <c r="C45" s="2"/>
      <c r="D45" s="2"/>
      <c r="E45" s="23"/>
      <c r="F45" s="17"/>
      <c r="G45" s="5"/>
      <c r="H45" s="5"/>
      <c r="I45" s="20"/>
    </row>
    <row r="46" spans="1:9" x14ac:dyDescent="0.25">
      <c r="A46" s="4"/>
      <c r="B46" s="4"/>
      <c r="C46" s="4"/>
      <c r="D46" s="11"/>
      <c r="E46" s="23"/>
      <c r="F46" s="17"/>
      <c r="G46" s="5"/>
      <c r="H46" s="5"/>
      <c r="I46" s="20"/>
    </row>
    <row r="47" spans="1:9" x14ac:dyDescent="0.25">
      <c r="A47" s="2"/>
      <c r="B47" s="2"/>
      <c r="C47" s="2"/>
      <c r="D47" s="2"/>
      <c r="E47" s="23"/>
      <c r="F47" s="17"/>
      <c r="G47" s="5"/>
      <c r="H47" s="5"/>
      <c r="I47" s="20"/>
    </row>
    <row r="48" spans="1:9" x14ac:dyDescent="0.25">
      <c r="A48" s="2"/>
      <c r="B48" s="2"/>
      <c r="C48" s="2"/>
      <c r="D48" s="2"/>
      <c r="E48" s="23"/>
      <c r="F48" s="17"/>
      <c r="G48" s="5"/>
      <c r="H48" s="5"/>
      <c r="I48" s="20"/>
    </row>
    <row r="49" spans="1:9" x14ac:dyDescent="0.25">
      <c r="A49" s="28"/>
      <c r="B49" s="28"/>
      <c r="C49" s="28"/>
      <c r="D49" s="2"/>
      <c r="E49" s="23"/>
      <c r="F49" s="17"/>
      <c r="G49" s="5"/>
      <c r="H49" s="5"/>
      <c r="I49" s="20"/>
    </row>
    <row r="50" spans="1:9" x14ac:dyDescent="0.25">
      <c r="A50" s="26"/>
      <c r="B50" s="26"/>
      <c r="C50" s="26"/>
      <c r="D50" s="2"/>
      <c r="E50" s="23"/>
      <c r="F50" s="17"/>
      <c r="G50" s="5"/>
      <c r="H50" s="5"/>
      <c r="I50" s="20"/>
    </row>
    <row r="51" spans="1:9" x14ac:dyDescent="0.25">
      <c r="A51" s="2"/>
      <c r="B51" s="2"/>
      <c r="C51" s="2"/>
      <c r="D51" s="2"/>
      <c r="E51" s="23"/>
      <c r="F51" s="17"/>
      <c r="G51" s="5"/>
      <c r="H51" s="5"/>
      <c r="I51" s="20"/>
    </row>
    <row r="52" spans="1:9" x14ac:dyDescent="0.25">
      <c r="A52" s="4"/>
      <c r="B52" s="4"/>
      <c r="C52" s="4"/>
      <c r="D52" s="11"/>
      <c r="E52" s="23"/>
      <c r="F52" s="17"/>
      <c r="G52" s="5"/>
      <c r="H52" s="5"/>
      <c r="I52" s="20"/>
    </row>
    <row r="53" spans="1:9" x14ac:dyDescent="0.25">
      <c r="A53" s="11"/>
      <c r="B53" s="2"/>
      <c r="C53" s="2"/>
      <c r="D53" s="2"/>
      <c r="E53" s="23"/>
      <c r="F53" s="17"/>
      <c r="G53" s="5"/>
      <c r="H53" s="5"/>
      <c r="I53" s="20"/>
    </row>
    <row r="54" spans="1:9" x14ac:dyDescent="0.25">
      <c r="A54" s="4"/>
      <c r="B54" s="4"/>
      <c r="C54" s="4"/>
      <c r="D54" s="11"/>
      <c r="E54" s="23"/>
      <c r="F54" s="17"/>
      <c r="G54" s="5"/>
      <c r="H54" s="5"/>
      <c r="I54" s="20"/>
    </row>
    <row r="55" spans="1:9" x14ac:dyDescent="0.25">
      <c r="A55" s="11"/>
      <c r="B55" s="11"/>
      <c r="C55" s="11"/>
      <c r="D55" s="11"/>
      <c r="E55" s="23"/>
      <c r="F55" s="17"/>
      <c r="G55" s="5"/>
      <c r="H55" s="5"/>
      <c r="I55" s="20"/>
    </row>
    <row r="56" spans="1:9" x14ac:dyDescent="0.25">
      <c r="A56" s="2"/>
      <c r="B56" s="2"/>
      <c r="C56" s="2"/>
      <c r="D56" s="2"/>
      <c r="E56" s="23"/>
      <c r="F56" s="17"/>
      <c r="G56" s="5"/>
      <c r="H56" s="5"/>
      <c r="I56" s="20"/>
    </row>
    <row r="57" spans="1:9" x14ac:dyDescent="0.25">
      <c r="A57" s="2"/>
      <c r="B57" s="2"/>
      <c r="C57" s="2"/>
      <c r="D57" s="2"/>
      <c r="E57" s="23"/>
      <c r="F57" s="17"/>
      <c r="G57" s="5"/>
      <c r="H57" s="5"/>
      <c r="I57" s="20"/>
    </row>
    <row r="58" spans="1:9" x14ac:dyDescent="0.25">
      <c r="A58" s="4"/>
      <c r="B58" s="4"/>
      <c r="C58" s="4"/>
      <c r="D58" s="11"/>
      <c r="E58" s="23"/>
      <c r="F58" s="17"/>
      <c r="G58" s="5"/>
      <c r="H58" s="5"/>
      <c r="I58" s="20"/>
    </row>
    <row r="59" spans="1:9" x14ac:dyDescent="0.25">
      <c r="A59" s="4"/>
      <c r="B59" s="4"/>
      <c r="C59" s="4"/>
      <c r="D59" s="11"/>
      <c r="E59" s="23"/>
      <c r="F59" s="17"/>
      <c r="G59" s="5"/>
      <c r="H59" s="5"/>
      <c r="I59" s="20"/>
    </row>
    <row r="60" spans="1:9" x14ac:dyDescent="0.25">
      <c r="A60" s="11"/>
      <c r="B60" s="11"/>
      <c r="C60" s="11"/>
      <c r="D60" s="11"/>
      <c r="E60" s="23"/>
      <c r="F60" s="17"/>
      <c r="G60" s="5"/>
      <c r="H60" s="5"/>
      <c r="I60" s="20"/>
    </row>
    <row r="61" spans="1:9" x14ac:dyDescent="0.25">
      <c r="A61" s="4"/>
      <c r="B61" s="4"/>
      <c r="C61" s="4"/>
      <c r="D61" s="11"/>
      <c r="E61" s="23"/>
      <c r="F61" s="17"/>
      <c r="G61" s="5"/>
      <c r="H61" s="5"/>
      <c r="I61" s="20"/>
    </row>
    <row r="62" spans="1:9" x14ac:dyDescent="0.25">
      <c r="A62" s="11"/>
      <c r="B62" s="2"/>
      <c r="C62" s="2"/>
      <c r="D62" s="2"/>
      <c r="E62" s="23"/>
      <c r="F62" s="17"/>
      <c r="G62" s="5"/>
      <c r="H62" s="5"/>
      <c r="I62" s="20"/>
    </row>
    <row r="63" spans="1:9" x14ac:dyDescent="0.25">
      <c r="A63" s="2"/>
      <c r="B63" s="2"/>
      <c r="C63" s="2"/>
      <c r="D63" s="2"/>
      <c r="E63" s="23"/>
      <c r="F63" s="17"/>
      <c r="G63" s="5"/>
      <c r="H63" s="5"/>
      <c r="I63" s="20"/>
    </row>
    <row r="64" spans="1:9" x14ac:dyDescent="0.25">
      <c r="A64" s="29"/>
      <c r="B64" s="29"/>
      <c r="C64" s="4"/>
      <c r="D64" s="11"/>
      <c r="E64" s="23"/>
      <c r="F64" s="17"/>
      <c r="G64" s="5"/>
      <c r="H64" s="5"/>
      <c r="I64" s="20"/>
    </row>
    <row r="65" spans="1:9" x14ac:dyDescent="0.25">
      <c r="A65" s="4"/>
      <c r="B65" s="4"/>
      <c r="C65" s="4"/>
      <c r="D65" s="11"/>
      <c r="E65" s="23"/>
      <c r="F65" s="17"/>
      <c r="G65" s="5"/>
      <c r="H65" s="5"/>
      <c r="I65" s="20"/>
    </row>
    <row r="66" spans="1:9" x14ac:dyDescent="0.25">
      <c r="A66" s="2"/>
      <c r="B66" s="2"/>
      <c r="C66" s="2"/>
      <c r="D66" s="2"/>
      <c r="E66" s="23"/>
      <c r="F66" s="17"/>
      <c r="G66" s="5"/>
      <c r="H66" s="5"/>
      <c r="I66" s="20"/>
    </row>
    <row r="67" spans="1:9" x14ac:dyDescent="0.25">
      <c r="A67" s="2"/>
      <c r="B67" s="2"/>
      <c r="C67" s="2"/>
      <c r="D67" s="15"/>
      <c r="E67" s="4"/>
      <c r="F67" s="17"/>
      <c r="G67" s="5"/>
      <c r="H67" s="5"/>
      <c r="I67" s="20"/>
    </row>
    <row r="68" spans="1:9" x14ac:dyDescent="0.25">
      <c r="A68" s="2"/>
      <c r="B68" s="2"/>
      <c r="C68" s="2"/>
      <c r="D68" s="2"/>
      <c r="E68" s="4"/>
      <c r="F68" s="17"/>
      <c r="G68" s="5"/>
      <c r="H68" s="5"/>
      <c r="I68" s="20"/>
    </row>
    <row r="69" spans="1:9" x14ac:dyDescent="0.25">
      <c r="A69" s="12"/>
      <c r="B69" s="12"/>
      <c r="C69" s="12"/>
      <c r="D69" s="12"/>
      <c r="E69" s="4"/>
      <c r="F69" s="17"/>
      <c r="G69" s="5"/>
      <c r="H69" s="5"/>
      <c r="I69" s="20"/>
    </row>
    <row r="70" spans="1:9" x14ac:dyDescent="0.25">
      <c r="A70" s="2"/>
      <c r="B70" s="2"/>
      <c r="C70" s="2"/>
      <c r="D70" s="15"/>
      <c r="E70" s="4"/>
      <c r="F70" s="17"/>
      <c r="G70" s="5"/>
      <c r="H70" s="5"/>
      <c r="I70" s="20"/>
    </row>
    <row r="71" spans="1:9" x14ac:dyDescent="0.25">
      <c r="A71" s="4"/>
      <c r="B71" s="4"/>
      <c r="C71" s="4"/>
      <c r="D71" s="2"/>
      <c r="E71" s="4"/>
      <c r="F71" s="17"/>
      <c r="G71" s="5"/>
      <c r="H71" s="5"/>
      <c r="I71" s="20"/>
    </row>
  </sheetData>
  <autoFilter ref="A3:J32" xr:uid="{00000000-0009-0000-0000-000006000000}">
    <filterColumn colId="5" showButton="0"/>
    <filterColumn colId="6" showButton="0"/>
    <filterColumn colId="8" showButton="0"/>
    <sortState xmlns:xlrd2="http://schemas.microsoft.com/office/spreadsheetml/2017/richdata2" ref="A6:J60">
      <sortCondition descending="1" ref="F3:F60"/>
    </sortState>
  </autoFilter>
  <mergeCells count="8">
    <mergeCell ref="F3:H3"/>
    <mergeCell ref="I3:J3"/>
    <mergeCell ref="K3:K4"/>
    <mergeCell ref="A3:A4"/>
    <mergeCell ref="B3:B4"/>
    <mergeCell ref="C3:C4"/>
    <mergeCell ref="D3:D4"/>
    <mergeCell ref="E3:E4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 проведения школьного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4</vt:i4>
      </vt:variant>
    </vt:vector>
  </HeadingPairs>
  <TitlesOfParts>
    <vt:vector size="12" baseType="lpstr">
      <vt:lpstr>5</vt:lpstr>
      <vt:lpstr>6</vt:lpstr>
      <vt:lpstr>7</vt:lpstr>
      <vt:lpstr>8</vt:lpstr>
      <vt:lpstr>9</vt:lpstr>
      <vt:lpstr>10</vt:lpstr>
      <vt:lpstr>11</vt:lpstr>
      <vt:lpstr>Лист1</vt:lpstr>
      <vt:lpstr>'10'!Заголовки_для_печати</vt:lpstr>
      <vt:lpstr>'11'!Заголовки_для_печати</vt:lpstr>
      <vt:lpstr>'8'!Заголовки_для_печати</vt:lpstr>
      <vt:lpstr>'9'!Заголовки_для_печати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М. Грошев</dc:creator>
  <cp:lastModifiedBy>Марина Николаевна Исламова</cp:lastModifiedBy>
  <cp:lastPrinted>2017-09-28T03:56:06Z</cp:lastPrinted>
  <dcterms:created xsi:type="dcterms:W3CDTF">2015-09-26T17:53:00Z</dcterms:created>
  <dcterms:modified xsi:type="dcterms:W3CDTF">2024-10-14T05:58:53Z</dcterms:modified>
</cp:coreProperties>
</file>