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ИсламоваМН\Desktop\2024-2025\ОЛИМПИАДА\ШЭ\ПРОТОКОЛЫ\"/>
    </mc:Choice>
  </mc:AlternateContent>
  <xr:revisionPtr revIDLastSave="0" documentId="13_ncr:1_{604C3FDF-C92B-4AF8-9ED7-549B1D34C95E}" xr6:coauthVersionLast="47" xr6:coauthVersionMax="47" xr10:uidLastSave="{00000000-0000-0000-0000-000000000000}"/>
  <bookViews>
    <workbookView xWindow="-120" yWindow="-120" windowWidth="29040" windowHeight="15840" activeTab="4" xr2:uid="{00000000-000D-0000-FFFF-FFFF00000000}"/>
  </bookViews>
  <sheets>
    <sheet name="5" sheetId="23" r:id="rId1"/>
    <sheet name="6" sheetId="22" r:id="rId2"/>
    <sheet name="7" sheetId="15" r:id="rId3"/>
    <sheet name="8" sheetId="16" r:id="rId4"/>
    <sheet name="9" sheetId="17" r:id="rId5"/>
    <sheet name="10" sheetId="18" r:id="rId6"/>
    <sheet name="11" sheetId="19" r:id="rId7"/>
  </sheets>
  <definedNames>
    <definedName name="_xlnm._FilterDatabase" localSheetId="5" hidden="1">'10'!$A$2:$J$42</definedName>
    <definedName name="_xlnm._FilterDatabase" localSheetId="6" hidden="1">'11'!$A$2:$J$20</definedName>
    <definedName name="_xlnm._FilterDatabase" localSheetId="0" hidden="1">'5'!$A$2:$J$37</definedName>
    <definedName name="_xlnm._FilterDatabase" localSheetId="1" hidden="1">'6'!$A$2:$J$90</definedName>
    <definedName name="_xlnm._FilterDatabase" localSheetId="2" hidden="1">'7'!$A$2:$J$108</definedName>
    <definedName name="_xlnm._FilterDatabase" localSheetId="3" hidden="1">'8'!$A$2:$J$119</definedName>
    <definedName name="_xlnm._FilterDatabase" localSheetId="4" hidden="1">'9'!$A$2:$J$83</definedName>
    <definedName name="_xlnm.Print_Titles" localSheetId="5">'10'!$2:$3</definedName>
    <definedName name="_xlnm.Print_Titles" localSheetId="6">'11'!$2:$3</definedName>
    <definedName name="_xlnm.Print_Titles" localSheetId="2">'7'!$2:$3</definedName>
    <definedName name="_xlnm.Print_Titles" localSheetId="3">'8'!$2:$3</definedName>
    <definedName name="_xlnm.Print_Titles" localSheetId="4">'9'!$2:$3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8" i="17" l="1"/>
  <c r="H58" i="17"/>
  <c r="G61" i="16"/>
  <c r="H61" i="16"/>
  <c r="G96" i="15"/>
  <c r="H96" i="15"/>
  <c r="G90" i="22"/>
  <c r="H90" i="22"/>
  <c r="G12" i="19"/>
  <c r="H12" i="19"/>
  <c r="G13" i="19"/>
  <c r="H13" i="19"/>
  <c r="G14" i="19"/>
  <c r="H14" i="19"/>
  <c r="G15" i="19"/>
  <c r="H15" i="19"/>
  <c r="G16" i="19"/>
  <c r="H16" i="19"/>
  <c r="G17" i="19"/>
  <c r="H17" i="19"/>
  <c r="G18" i="19"/>
  <c r="H18" i="19"/>
  <c r="G19" i="19"/>
  <c r="H19" i="19"/>
  <c r="G20" i="19"/>
  <c r="H20" i="19"/>
  <c r="G11" i="18"/>
  <c r="H11" i="18"/>
  <c r="G20" i="16" l="1"/>
  <c r="H20" i="16"/>
  <c r="G16" i="15"/>
  <c r="H16" i="15"/>
  <c r="G27" i="18" l="1"/>
  <c r="H27" i="18"/>
  <c r="G28" i="18"/>
  <c r="H28" i="18"/>
  <c r="G29" i="18"/>
  <c r="H29" i="18"/>
  <c r="G30" i="18"/>
  <c r="H30" i="18"/>
  <c r="G31" i="18"/>
  <c r="H31" i="18"/>
  <c r="G32" i="18"/>
  <c r="H32" i="18"/>
  <c r="G33" i="18"/>
  <c r="H33" i="18"/>
  <c r="G34" i="18"/>
  <c r="H34" i="18"/>
  <c r="G35" i="18"/>
  <c r="H35" i="18"/>
  <c r="G36" i="18"/>
  <c r="H36" i="18"/>
  <c r="G37" i="18"/>
  <c r="H37" i="18"/>
  <c r="G38" i="18"/>
  <c r="H38" i="18"/>
  <c r="G39" i="18"/>
  <c r="H39" i="18"/>
  <c r="G40" i="18"/>
  <c r="H40" i="18"/>
  <c r="G41" i="18"/>
  <c r="H41" i="18"/>
  <c r="G42" i="18"/>
  <c r="H42" i="18"/>
  <c r="G21" i="18" l="1"/>
  <c r="H21" i="18"/>
  <c r="G22" i="18"/>
  <c r="H22" i="18"/>
  <c r="G23" i="18"/>
  <c r="H23" i="18"/>
  <c r="G24" i="18"/>
  <c r="H24" i="18"/>
  <c r="G25" i="18"/>
  <c r="H25" i="18"/>
  <c r="G26" i="18"/>
  <c r="H26" i="18"/>
  <c r="G79" i="17"/>
  <c r="H79" i="17"/>
  <c r="G80" i="17"/>
  <c r="H80" i="17"/>
  <c r="G81" i="17"/>
  <c r="H81" i="17"/>
  <c r="G82" i="17"/>
  <c r="H82" i="17"/>
  <c r="G83" i="17"/>
  <c r="H83" i="17"/>
  <c r="G108" i="16"/>
  <c r="H108" i="16"/>
  <c r="G109" i="16"/>
  <c r="H109" i="16"/>
  <c r="G110" i="16"/>
  <c r="H110" i="16"/>
  <c r="G111" i="16"/>
  <c r="H111" i="16"/>
  <c r="G112" i="16"/>
  <c r="H112" i="16"/>
  <c r="G113" i="16"/>
  <c r="H113" i="16"/>
  <c r="G114" i="16"/>
  <c r="H114" i="16"/>
  <c r="G115" i="16"/>
  <c r="H115" i="16"/>
  <c r="G116" i="16"/>
  <c r="H116" i="16"/>
  <c r="G117" i="16"/>
  <c r="H117" i="16"/>
  <c r="G118" i="16"/>
  <c r="H118" i="16"/>
  <c r="G119" i="16"/>
  <c r="H119" i="16"/>
  <c r="G101" i="15"/>
  <c r="H101" i="15"/>
  <c r="G102" i="15"/>
  <c r="H102" i="15"/>
  <c r="G103" i="15"/>
  <c r="H103" i="15"/>
  <c r="G104" i="15"/>
  <c r="H104" i="15"/>
  <c r="G105" i="15"/>
  <c r="H105" i="15"/>
  <c r="G106" i="15"/>
  <c r="H106" i="15"/>
  <c r="G107" i="15"/>
  <c r="H107" i="15"/>
  <c r="G108" i="15"/>
  <c r="H108" i="15"/>
  <c r="G63" i="17" l="1"/>
  <c r="H63" i="17"/>
  <c r="G64" i="17"/>
  <c r="H64" i="17"/>
  <c r="G65" i="17"/>
  <c r="H65" i="17"/>
  <c r="G66" i="17"/>
  <c r="H66" i="17"/>
  <c r="G67" i="17"/>
  <c r="H67" i="17"/>
  <c r="G68" i="17"/>
  <c r="H68" i="17"/>
  <c r="G69" i="17"/>
  <c r="H69" i="17"/>
  <c r="G70" i="17"/>
  <c r="H70" i="17"/>
  <c r="G71" i="17"/>
  <c r="H71" i="17"/>
  <c r="G72" i="17"/>
  <c r="H72" i="17"/>
  <c r="G73" i="17"/>
  <c r="H73" i="17"/>
  <c r="G74" i="17"/>
  <c r="H74" i="17"/>
  <c r="G75" i="17"/>
  <c r="H75" i="17"/>
  <c r="G76" i="17"/>
  <c r="H76" i="17"/>
  <c r="G77" i="17"/>
  <c r="H77" i="17"/>
  <c r="G78" i="17"/>
  <c r="H78" i="17"/>
  <c r="G96" i="16"/>
  <c r="H96" i="16"/>
  <c r="G97" i="16"/>
  <c r="H97" i="16"/>
  <c r="G98" i="16"/>
  <c r="H98" i="16"/>
  <c r="G99" i="16"/>
  <c r="H99" i="16"/>
  <c r="G100" i="16"/>
  <c r="H100" i="16"/>
  <c r="G101" i="16"/>
  <c r="H101" i="16"/>
  <c r="G102" i="16"/>
  <c r="H102" i="16"/>
  <c r="G103" i="16"/>
  <c r="H103" i="16"/>
  <c r="G104" i="16"/>
  <c r="H104" i="16"/>
  <c r="G105" i="16"/>
  <c r="H105" i="16"/>
  <c r="G106" i="16"/>
  <c r="H106" i="16"/>
  <c r="G107" i="16"/>
  <c r="H107" i="16"/>
  <c r="G63" i="22"/>
  <c r="H63" i="22"/>
  <c r="G64" i="22"/>
  <c r="H64" i="22"/>
  <c r="G65" i="22"/>
  <c r="H65" i="22"/>
  <c r="G66" i="22"/>
  <c r="H66" i="22"/>
  <c r="G67" i="22"/>
  <c r="H67" i="22"/>
  <c r="G68" i="22"/>
  <c r="H68" i="22"/>
  <c r="G69" i="22"/>
  <c r="H69" i="22"/>
  <c r="G70" i="22"/>
  <c r="H70" i="22"/>
  <c r="G71" i="22"/>
  <c r="H71" i="22"/>
  <c r="G72" i="22"/>
  <c r="H72" i="22"/>
  <c r="G73" i="22"/>
  <c r="H73" i="22"/>
  <c r="G74" i="22"/>
  <c r="H74" i="22"/>
  <c r="G75" i="22"/>
  <c r="H75" i="22"/>
  <c r="G76" i="22"/>
  <c r="H76" i="22"/>
  <c r="G77" i="22"/>
  <c r="H77" i="22"/>
  <c r="G78" i="22"/>
  <c r="H78" i="22"/>
  <c r="G79" i="22"/>
  <c r="H79" i="22"/>
  <c r="G80" i="22"/>
  <c r="H80" i="22"/>
  <c r="G81" i="22"/>
  <c r="H81" i="22"/>
  <c r="G82" i="22"/>
  <c r="H82" i="22"/>
  <c r="G83" i="22"/>
  <c r="H83" i="22"/>
  <c r="G84" i="22"/>
  <c r="H84" i="22"/>
  <c r="G85" i="22"/>
  <c r="H85" i="22"/>
  <c r="G86" i="22"/>
  <c r="H86" i="22"/>
  <c r="G87" i="22"/>
  <c r="H87" i="22"/>
  <c r="G88" i="22"/>
  <c r="H88" i="22"/>
  <c r="G89" i="22"/>
  <c r="H89" i="22"/>
  <c r="G47" i="17" l="1"/>
  <c r="H47" i="17"/>
  <c r="G53" i="16" l="1"/>
  <c r="H53" i="16"/>
  <c r="G14" i="16"/>
  <c r="H14" i="16"/>
  <c r="G8" i="16"/>
  <c r="H8" i="16"/>
  <c r="G93" i="16" l="1"/>
  <c r="H93" i="16"/>
  <c r="G94" i="16"/>
  <c r="H94" i="16"/>
  <c r="G95" i="16"/>
  <c r="H95" i="16"/>
  <c r="G85" i="15" l="1"/>
  <c r="H85" i="15"/>
  <c r="G86" i="15"/>
  <c r="H86" i="15"/>
  <c r="G87" i="15"/>
  <c r="H87" i="15"/>
  <c r="G88" i="15"/>
  <c r="H88" i="15"/>
  <c r="G89" i="15"/>
  <c r="H89" i="15"/>
  <c r="G90" i="15"/>
  <c r="H90" i="15"/>
  <c r="G91" i="15"/>
  <c r="H91" i="15"/>
  <c r="G92" i="15"/>
  <c r="H92" i="15"/>
  <c r="G93" i="15"/>
  <c r="H93" i="15"/>
  <c r="G94" i="15"/>
  <c r="H94" i="15"/>
  <c r="G95" i="15"/>
  <c r="H95" i="15"/>
  <c r="G97" i="15"/>
  <c r="H97" i="15"/>
  <c r="G98" i="15"/>
  <c r="H98" i="15"/>
  <c r="G99" i="15"/>
  <c r="H99" i="15"/>
  <c r="G100" i="15"/>
  <c r="H100" i="15"/>
  <c r="G35" i="16" l="1"/>
  <c r="H60" i="16" l="1"/>
  <c r="G60" i="16"/>
  <c r="G26" i="23" l="1"/>
  <c r="H26" i="23"/>
  <c r="G62" i="15" l="1"/>
  <c r="H62" i="15"/>
  <c r="G62" i="16" l="1"/>
  <c r="H62" i="16"/>
  <c r="G18" i="16" l="1"/>
  <c r="H18" i="16"/>
  <c r="H20" i="18" l="1"/>
  <c r="G20" i="18"/>
  <c r="H19" i="18"/>
  <c r="G19" i="18"/>
  <c r="H18" i="18"/>
  <c r="G18" i="18"/>
  <c r="H17" i="18"/>
  <c r="G17" i="18"/>
  <c r="H16" i="18"/>
  <c r="G16" i="18"/>
  <c r="H15" i="18"/>
  <c r="G15" i="18"/>
  <c r="H14" i="18"/>
  <c r="G14" i="18"/>
  <c r="H13" i="18"/>
  <c r="G13" i="18"/>
  <c r="H12" i="18"/>
  <c r="G12" i="18"/>
  <c r="H10" i="18"/>
  <c r="G10" i="18"/>
  <c r="H9" i="18"/>
  <c r="G9" i="18"/>
  <c r="H8" i="18"/>
  <c r="G8" i="18"/>
  <c r="H7" i="18"/>
  <c r="G7" i="18"/>
  <c r="H6" i="18"/>
  <c r="G6" i="18"/>
  <c r="H5" i="18"/>
  <c r="G5" i="18"/>
  <c r="G4" i="18"/>
  <c r="H37" i="23"/>
  <c r="G37" i="23"/>
  <c r="H36" i="23"/>
  <c r="G36" i="23"/>
  <c r="H35" i="23"/>
  <c r="G35" i="23"/>
  <c r="H34" i="23"/>
  <c r="G34" i="23"/>
  <c r="H33" i="23"/>
  <c r="G33" i="23"/>
  <c r="H32" i="23"/>
  <c r="G32" i="23"/>
  <c r="H31" i="23"/>
  <c r="G31" i="23"/>
  <c r="H30" i="23"/>
  <c r="G30" i="23"/>
  <c r="H29" i="23"/>
  <c r="G29" i="23"/>
  <c r="H28" i="23"/>
  <c r="G28" i="23"/>
  <c r="H27" i="23"/>
  <c r="G27" i="23"/>
  <c r="H25" i="23"/>
  <c r="G25" i="23"/>
  <c r="H24" i="23"/>
  <c r="G24" i="23"/>
  <c r="H23" i="23"/>
  <c r="G23" i="23"/>
  <c r="H22" i="23"/>
  <c r="G22" i="23"/>
  <c r="H21" i="23"/>
  <c r="G21" i="23"/>
  <c r="H20" i="23"/>
  <c r="G20" i="23"/>
  <c r="H19" i="23"/>
  <c r="G19" i="23"/>
  <c r="H18" i="23"/>
  <c r="G18" i="23"/>
  <c r="H17" i="23"/>
  <c r="G17" i="23"/>
  <c r="H16" i="23"/>
  <c r="G16" i="23"/>
  <c r="H15" i="23"/>
  <c r="G15" i="23"/>
  <c r="H14" i="23"/>
  <c r="G14" i="23"/>
  <c r="H13" i="23"/>
  <c r="G13" i="23"/>
  <c r="H12" i="23"/>
  <c r="G12" i="23"/>
  <c r="H11" i="23"/>
  <c r="G11" i="23"/>
  <c r="H10" i="23"/>
  <c r="G10" i="23"/>
  <c r="H9" i="23"/>
  <c r="G9" i="23"/>
  <c r="H8" i="23"/>
  <c r="G8" i="23"/>
  <c r="H7" i="23"/>
  <c r="G7" i="23"/>
  <c r="H6" i="23"/>
  <c r="G6" i="23"/>
  <c r="H5" i="23"/>
  <c r="G5" i="23"/>
  <c r="G4" i="23"/>
  <c r="H62" i="22"/>
  <c r="G62" i="22"/>
  <c r="H61" i="22"/>
  <c r="G61" i="22"/>
  <c r="H60" i="22"/>
  <c r="G60" i="22"/>
  <c r="H59" i="22"/>
  <c r="G59" i="22"/>
  <c r="H58" i="22"/>
  <c r="G58" i="22"/>
  <c r="H57" i="22"/>
  <c r="G57" i="22"/>
  <c r="H56" i="22"/>
  <c r="G56" i="22"/>
  <c r="H55" i="22"/>
  <c r="G55" i="22"/>
  <c r="H54" i="22"/>
  <c r="G54" i="22"/>
  <c r="H53" i="22"/>
  <c r="G53" i="22"/>
  <c r="H52" i="22"/>
  <c r="G52" i="22"/>
  <c r="H45" i="22"/>
  <c r="G45" i="22"/>
  <c r="H51" i="22"/>
  <c r="G51" i="22"/>
  <c r="H50" i="22"/>
  <c r="G50" i="22"/>
  <c r="H49" i="22"/>
  <c r="G49" i="22"/>
  <c r="H48" i="22"/>
  <c r="G48" i="22"/>
  <c r="H47" i="22"/>
  <c r="G47" i="22"/>
  <c r="H46" i="22"/>
  <c r="G46" i="22"/>
  <c r="H44" i="22"/>
  <c r="G44" i="22"/>
  <c r="H43" i="22"/>
  <c r="G43" i="22"/>
  <c r="H42" i="22"/>
  <c r="G42" i="22"/>
  <c r="H41" i="22"/>
  <c r="G41" i="22"/>
  <c r="H40" i="22"/>
  <c r="G40" i="22"/>
  <c r="H39" i="22"/>
  <c r="G39" i="22"/>
  <c r="H38" i="22"/>
  <c r="G38" i="22"/>
  <c r="H37" i="22"/>
  <c r="G37" i="22"/>
  <c r="H36" i="22"/>
  <c r="G36" i="22"/>
  <c r="H35" i="22"/>
  <c r="G35" i="22"/>
  <c r="H34" i="22"/>
  <c r="G34" i="22"/>
  <c r="H33" i="22"/>
  <c r="G33" i="22"/>
  <c r="H32" i="22"/>
  <c r="G32" i="22"/>
  <c r="H31" i="22"/>
  <c r="G31" i="22"/>
  <c r="H30" i="22"/>
  <c r="G30" i="22"/>
  <c r="H29" i="22"/>
  <c r="G29" i="22"/>
  <c r="H28" i="22"/>
  <c r="G28" i="22"/>
  <c r="H27" i="22"/>
  <c r="G27" i="22"/>
  <c r="H26" i="22"/>
  <c r="G26" i="22"/>
  <c r="H25" i="22"/>
  <c r="G25" i="22"/>
  <c r="H24" i="22"/>
  <c r="G24" i="22"/>
  <c r="H23" i="22"/>
  <c r="G23" i="22"/>
  <c r="H22" i="22"/>
  <c r="G22" i="22"/>
  <c r="H21" i="22"/>
  <c r="G21" i="22"/>
  <c r="H20" i="22"/>
  <c r="G20" i="22"/>
  <c r="H19" i="22"/>
  <c r="G19" i="22"/>
  <c r="H18" i="22"/>
  <c r="G18" i="22"/>
  <c r="H17" i="22"/>
  <c r="G17" i="22"/>
  <c r="H16" i="22"/>
  <c r="G16" i="22"/>
  <c r="H15" i="22"/>
  <c r="G15" i="22"/>
  <c r="H14" i="22"/>
  <c r="G14" i="22"/>
  <c r="H13" i="22"/>
  <c r="G13" i="22"/>
  <c r="H12" i="22"/>
  <c r="G12" i="22"/>
  <c r="H11" i="22"/>
  <c r="G11" i="22"/>
  <c r="H10" i="22"/>
  <c r="G10" i="22"/>
  <c r="H9" i="22"/>
  <c r="G9" i="22"/>
  <c r="H8" i="22"/>
  <c r="G8" i="22"/>
  <c r="H7" i="22"/>
  <c r="G7" i="22"/>
  <c r="H6" i="22"/>
  <c r="G6" i="22"/>
  <c r="H5" i="22"/>
  <c r="G5" i="22"/>
  <c r="G4" i="22"/>
  <c r="H14" i="15"/>
  <c r="H15" i="15"/>
  <c r="H17" i="15"/>
  <c r="H18" i="15"/>
  <c r="H19" i="15"/>
  <c r="H20" i="15"/>
  <c r="H21" i="15"/>
  <c r="H22" i="15"/>
  <c r="H23" i="15"/>
  <c r="H24" i="15"/>
  <c r="H25" i="15"/>
  <c r="H26" i="15"/>
  <c r="H27" i="15"/>
  <c r="H28" i="15"/>
  <c r="H29" i="15"/>
  <c r="H30" i="15"/>
  <c r="H31" i="15"/>
  <c r="H32" i="15"/>
  <c r="H33" i="15"/>
  <c r="H34" i="15"/>
  <c r="H35" i="15"/>
  <c r="H36" i="15"/>
  <c r="H37" i="15"/>
  <c r="H38" i="15"/>
  <c r="H39" i="15"/>
  <c r="H40" i="15"/>
  <c r="H41" i="15"/>
  <c r="H42" i="15"/>
  <c r="H43" i="15"/>
  <c r="H44" i="15"/>
  <c r="H45" i="15"/>
  <c r="H46" i="15"/>
  <c r="H47" i="15"/>
  <c r="H48" i="15"/>
  <c r="H49" i="15"/>
  <c r="H50" i="15"/>
  <c r="H51" i="15"/>
  <c r="H52" i="15"/>
  <c r="H53" i="15"/>
  <c r="H54" i="15"/>
  <c r="H55" i="15"/>
  <c r="H56" i="15"/>
  <c r="H57" i="15"/>
  <c r="H61" i="15"/>
  <c r="H58" i="15"/>
  <c r="H59" i="15"/>
  <c r="H60" i="15"/>
  <c r="H63" i="15"/>
  <c r="H64" i="15"/>
  <c r="H65" i="15"/>
  <c r="H66" i="15"/>
  <c r="H67" i="15"/>
  <c r="H68" i="15"/>
  <c r="H69" i="15"/>
  <c r="H70" i="15"/>
  <c r="H71" i="15"/>
  <c r="H72" i="15"/>
  <c r="H73" i="15"/>
  <c r="H74" i="15"/>
  <c r="H77" i="15"/>
  <c r="H75" i="15"/>
  <c r="H76" i="15"/>
  <c r="H78" i="15"/>
  <c r="H79" i="15"/>
  <c r="H80" i="15"/>
  <c r="H81" i="15"/>
  <c r="H82" i="15"/>
  <c r="H83" i="15"/>
  <c r="H84" i="15"/>
  <c r="G14" i="15"/>
  <c r="G15" i="15"/>
  <c r="G17" i="15"/>
  <c r="G18" i="15"/>
  <c r="G19" i="15"/>
  <c r="G20" i="15"/>
  <c r="G21" i="15"/>
  <c r="G22" i="15"/>
  <c r="G23" i="15"/>
  <c r="G24" i="15"/>
  <c r="G25" i="15"/>
  <c r="G26" i="15"/>
  <c r="G27" i="15"/>
  <c r="G28" i="15"/>
  <c r="G29" i="15"/>
  <c r="G30" i="15"/>
  <c r="G31" i="15"/>
  <c r="G32" i="15"/>
  <c r="G33" i="15"/>
  <c r="G34" i="15"/>
  <c r="G35" i="15"/>
  <c r="G36" i="15"/>
  <c r="G37" i="15"/>
  <c r="G38" i="15"/>
  <c r="G39" i="15"/>
  <c r="G40" i="15"/>
  <c r="G41" i="15"/>
  <c r="G42" i="15"/>
  <c r="G43" i="15"/>
  <c r="G44" i="15"/>
  <c r="G45" i="15"/>
  <c r="G46" i="15"/>
  <c r="G47" i="15"/>
  <c r="G48" i="15"/>
  <c r="G49" i="15"/>
  <c r="G50" i="15"/>
  <c r="G51" i="15"/>
  <c r="G52" i="15"/>
  <c r="G53" i="15"/>
  <c r="G54" i="15"/>
  <c r="G55" i="15"/>
  <c r="G56" i="15"/>
  <c r="G57" i="15"/>
  <c r="G61" i="15"/>
  <c r="G58" i="15"/>
  <c r="G59" i="15"/>
  <c r="G60" i="15"/>
  <c r="G63" i="15"/>
  <c r="G64" i="15"/>
  <c r="G65" i="15"/>
  <c r="G66" i="15"/>
  <c r="G67" i="15"/>
  <c r="G68" i="15"/>
  <c r="G69" i="15"/>
  <c r="G70" i="15"/>
  <c r="G71" i="15"/>
  <c r="G72" i="15"/>
  <c r="G73" i="15"/>
  <c r="G74" i="15"/>
  <c r="G77" i="15"/>
  <c r="G75" i="15"/>
  <c r="G76" i="15"/>
  <c r="G78" i="15"/>
  <c r="G79" i="15"/>
  <c r="G80" i="15"/>
  <c r="G81" i="15"/>
  <c r="G82" i="15"/>
  <c r="G83" i="15"/>
  <c r="G84" i="15"/>
  <c r="H45" i="16"/>
  <c r="H46" i="16"/>
  <c r="H47" i="16"/>
  <c r="H48" i="16"/>
  <c r="H49" i="16"/>
  <c r="H50" i="16"/>
  <c r="H51" i="16"/>
  <c r="H52" i="16"/>
  <c r="H54" i="16"/>
  <c r="H55" i="16"/>
  <c r="H56" i="16"/>
  <c r="H57" i="16"/>
  <c r="H58" i="16"/>
  <c r="H59" i="16"/>
  <c r="H63" i="16"/>
  <c r="H64" i="16"/>
  <c r="H65" i="16"/>
  <c r="H66" i="16"/>
  <c r="H67" i="16"/>
  <c r="H68" i="16"/>
  <c r="H69" i="16"/>
  <c r="H70" i="16"/>
  <c r="H71" i="16"/>
  <c r="H72" i="16"/>
  <c r="H73" i="16"/>
  <c r="H74" i="16"/>
  <c r="H75" i="16"/>
  <c r="H76" i="16"/>
  <c r="H77" i="16"/>
  <c r="H78" i="16"/>
  <c r="H79" i="16"/>
  <c r="H80" i="16"/>
  <c r="H81" i="16"/>
  <c r="H82" i="16"/>
  <c r="H83" i="16"/>
  <c r="H84" i="16"/>
  <c r="H85" i="16"/>
  <c r="H86" i="16"/>
  <c r="H87" i="16"/>
  <c r="H88" i="16"/>
  <c r="H89" i="16"/>
  <c r="H90" i="16"/>
  <c r="H91" i="16"/>
  <c r="H92" i="16"/>
  <c r="G45" i="16"/>
  <c r="G46" i="16"/>
  <c r="G47" i="16"/>
  <c r="G48" i="16"/>
  <c r="G49" i="16"/>
  <c r="G50" i="16"/>
  <c r="G51" i="16"/>
  <c r="G52" i="16"/>
  <c r="G54" i="16"/>
  <c r="G55" i="16"/>
  <c r="G56" i="16"/>
  <c r="G57" i="16"/>
  <c r="G58" i="16"/>
  <c r="G59" i="16"/>
  <c r="G63" i="16"/>
  <c r="G64" i="16"/>
  <c r="G65" i="16"/>
  <c r="G66" i="16"/>
  <c r="G67" i="16"/>
  <c r="G68" i="16"/>
  <c r="G69" i="16"/>
  <c r="G70" i="16"/>
  <c r="G71" i="16"/>
  <c r="G72" i="16"/>
  <c r="G73" i="16"/>
  <c r="G74" i="16"/>
  <c r="G75" i="16"/>
  <c r="G76" i="16"/>
  <c r="G77" i="16"/>
  <c r="G78" i="16"/>
  <c r="G79" i="16"/>
  <c r="G80" i="16"/>
  <c r="G81" i="16"/>
  <c r="G82" i="16"/>
  <c r="G83" i="16"/>
  <c r="G84" i="16"/>
  <c r="G85" i="16"/>
  <c r="G86" i="16"/>
  <c r="G87" i="16"/>
  <c r="G88" i="16"/>
  <c r="G89" i="16"/>
  <c r="G90" i="16"/>
  <c r="G91" i="16"/>
  <c r="G92" i="16"/>
  <c r="H33" i="17"/>
  <c r="H34" i="17"/>
  <c r="H35" i="17"/>
  <c r="H36" i="17"/>
  <c r="H37" i="17"/>
  <c r="H38" i="17"/>
  <c r="H39" i="17"/>
  <c r="H40" i="17"/>
  <c r="H41" i="17"/>
  <c r="H42" i="17"/>
  <c r="H43" i="17"/>
  <c r="H44" i="17"/>
  <c r="H45" i="17"/>
  <c r="H46" i="17"/>
  <c r="H48" i="17"/>
  <c r="H49" i="17"/>
  <c r="H50" i="17"/>
  <c r="H51" i="17"/>
  <c r="H52" i="17"/>
  <c r="H53" i="17"/>
  <c r="H54" i="17"/>
  <c r="H55" i="17"/>
  <c r="H56" i="17"/>
  <c r="H57" i="17"/>
  <c r="H59" i="17"/>
  <c r="H60" i="17"/>
  <c r="H61" i="17"/>
  <c r="H62" i="17"/>
  <c r="G33" i="17"/>
  <c r="G34" i="17"/>
  <c r="G35" i="17"/>
  <c r="G36" i="17"/>
  <c r="G37" i="17"/>
  <c r="G38" i="17"/>
  <c r="G39" i="17"/>
  <c r="G40" i="17"/>
  <c r="G41" i="17"/>
  <c r="G42" i="17"/>
  <c r="G43" i="17"/>
  <c r="G44" i="17"/>
  <c r="G45" i="17"/>
  <c r="G46" i="17"/>
  <c r="G48" i="17"/>
  <c r="G49" i="17"/>
  <c r="G50" i="17"/>
  <c r="G51" i="17"/>
  <c r="G52" i="17"/>
  <c r="G53" i="17"/>
  <c r="G54" i="17"/>
  <c r="G55" i="17"/>
  <c r="G56" i="17"/>
  <c r="G57" i="17"/>
  <c r="G59" i="17"/>
  <c r="G60" i="17"/>
  <c r="G61" i="17"/>
  <c r="G62" i="17"/>
  <c r="G6" i="19" l="1"/>
  <c r="H6" i="19"/>
  <c r="G7" i="19"/>
  <c r="H7" i="19"/>
  <c r="G8" i="19"/>
  <c r="H8" i="19"/>
  <c r="G9" i="19"/>
  <c r="H9" i="19"/>
  <c r="G10" i="19"/>
  <c r="H10" i="19"/>
  <c r="G11" i="19"/>
  <c r="H11" i="19"/>
  <c r="G6" i="17"/>
  <c r="H6" i="17"/>
  <c r="G7" i="17"/>
  <c r="H7" i="17"/>
  <c r="G8" i="17"/>
  <c r="H8" i="17"/>
  <c r="G9" i="17"/>
  <c r="H9" i="17"/>
  <c r="G10" i="17"/>
  <c r="H10" i="17"/>
  <c r="G11" i="17"/>
  <c r="H11" i="17"/>
  <c r="G12" i="17"/>
  <c r="H12" i="17"/>
  <c r="G13" i="17"/>
  <c r="H13" i="17"/>
  <c r="G14" i="17"/>
  <c r="H14" i="17"/>
  <c r="G15" i="17"/>
  <c r="H15" i="17"/>
  <c r="G16" i="17"/>
  <c r="H16" i="17"/>
  <c r="G17" i="17"/>
  <c r="H17" i="17"/>
  <c r="G18" i="17"/>
  <c r="H18" i="17"/>
  <c r="G19" i="17"/>
  <c r="H19" i="17"/>
  <c r="G20" i="17"/>
  <c r="H20" i="17"/>
  <c r="G21" i="17"/>
  <c r="H21" i="17"/>
  <c r="G22" i="17"/>
  <c r="H22" i="17"/>
  <c r="G23" i="17"/>
  <c r="H23" i="17"/>
  <c r="G24" i="17"/>
  <c r="H24" i="17"/>
  <c r="G25" i="17"/>
  <c r="H25" i="17"/>
  <c r="G26" i="17"/>
  <c r="H26" i="17"/>
  <c r="G27" i="17"/>
  <c r="H27" i="17"/>
  <c r="G28" i="17"/>
  <c r="H28" i="17"/>
  <c r="G29" i="17"/>
  <c r="H29" i="17"/>
  <c r="G30" i="17"/>
  <c r="H30" i="17"/>
  <c r="G31" i="17"/>
  <c r="H31" i="17"/>
  <c r="G32" i="17"/>
  <c r="H32" i="17"/>
  <c r="G6" i="16"/>
  <c r="H6" i="16"/>
  <c r="G7" i="16"/>
  <c r="H7" i="16"/>
  <c r="G9" i="16"/>
  <c r="H9" i="16"/>
  <c r="G10" i="16"/>
  <c r="H10" i="16"/>
  <c r="G11" i="16"/>
  <c r="H11" i="16"/>
  <c r="G12" i="16"/>
  <c r="H12" i="16"/>
  <c r="G13" i="16"/>
  <c r="H13" i="16"/>
  <c r="G15" i="16"/>
  <c r="H15" i="16"/>
  <c r="G16" i="16"/>
  <c r="H16" i="16"/>
  <c r="G17" i="16"/>
  <c r="H17" i="16"/>
  <c r="G19" i="16"/>
  <c r="H19" i="16"/>
  <c r="G21" i="16"/>
  <c r="H21" i="16"/>
  <c r="G22" i="16"/>
  <c r="H22" i="16"/>
  <c r="G23" i="16"/>
  <c r="H23" i="16"/>
  <c r="G24" i="16"/>
  <c r="H24" i="16"/>
  <c r="G25" i="16"/>
  <c r="H25" i="16"/>
  <c r="G26" i="16"/>
  <c r="H26" i="16"/>
  <c r="G27" i="16"/>
  <c r="H27" i="16"/>
  <c r="G28" i="16"/>
  <c r="H28" i="16"/>
  <c r="G29" i="16"/>
  <c r="H29" i="16"/>
  <c r="G30" i="16"/>
  <c r="H30" i="16"/>
  <c r="G31" i="16"/>
  <c r="H31" i="16"/>
  <c r="G32" i="16"/>
  <c r="H32" i="16"/>
  <c r="G33" i="16"/>
  <c r="H33" i="16"/>
  <c r="G34" i="16"/>
  <c r="H34" i="16"/>
  <c r="H35" i="16"/>
  <c r="G36" i="16"/>
  <c r="H36" i="16"/>
  <c r="G37" i="16"/>
  <c r="H37" i="16"/>
  <c r="G38" i="16"/>
  <c r="H38" i="16"/>
  <c r="G39" i="16"/>
  <c r="H39" i="16"/>
  <c r="G40" i="16"/>
  <c r="H40" i="16"/>
  <c r="G41" i="16"/>
  <c r="H41" i="16"/>
  <c r="G42" i="16"/>
  <c r="H42" i="16"/>
  <c r="G43" i="16"/>
  <c r="H43" i="16"/>
  <c r="G44" i="16"/>
  <c r="H44" i="16"/>
  <c r="G6" i="15"/>
  <c r="H6" i="15"/>
  <c r="G7" i="15"/>
  <c r="H7" i="15"/>
  <c r="G8" i="15"/>
  <c r="H8" i="15"/>
  <c r="G9" i="15"/>
  <c r="H9" i="15"/>
  <c r="G10" i="15"/>
  <c r="H10" i="15"/>
  <c r="G11" i="15"/>
  <c r="H11" i="15"/>
  <c r="G12" i="15"/>
  <c r="H12" i="15"/>
  <c r="G13" i="15"/>
  <c r="H13" i="15"/>
  <c r="H5" i="19"/>
  <c r="G5" i="19"/>
  <c r="G4" i="19"/>
  <c r="H5" i="17"/>
  <c r="G5" i="17"/>
  <c r="G4" i="17"/>
  <c r="H5" i="16"/>
  <c r="G5" i="16"/>
  <c r="G4" i="16"/>
  <c r="H5" i="15" l="1"/>
  <c r="G5" i="15"/>
  <c r="G4" i="15" l="1"/>
</calcChain>
</file>

<file path=xl/sharedStrings.xml><?xml version="1.0" encoding="utf-8"?>
<sst xmlns="http://schemas.openxmlformats.org/spreadsheetml/2006/main" count="2148" uniqueCount="929">
  <si>
    <t>Шифр</t>
  </si>
  <si>
    <t>Фамилия</t>
  </si>
  <si>
    <t>Имя</t>
  </si>
  <si>
    <t>Отчество</t>
  </si>
  <si>
    <t>ОО</t>
  </si>
  <si>
    <t>Максимальный балл</t>
  </si>
  <si>
    <t>Результат</t>
  </si>
  <si>
    <t>Рейтинг</t>
  </si>
  <si>
    <t>балл</t>
  </si>
  <si>
    <t>% выполнения</t>
  </si>
  <si>
    <t>% от победителя</t>
  </si>
  <si>
    <t>Андрей</t>
  </si>
  <si>
    <t>Полина</t>
  </si>
  <si>
    <t>Александровна</t>
  </si>
  <si>
    <t>Александр</t>
  </si>
  <si>
    <t>Павлович</t>
  </si>
  <si>
    <t>Алина</t>
  </si>
  <si>
    <t>София</t>
  </si>
  <si>
    <t>Павловна</t>
  </si>
  <si>
    <t>Максим</t>
  </si>
  <si>
    <t>Владимирович</t>
  </si>
  <si>
    <t>Данил</t>
  </si>
  <si>
    <t>Алексеевич</t>
  </si>
  <si>
    <t>Иванович</t>
  </si>
  <si>
    <t>Илья</t>
  </si>
  <si>
    <t>Евгеньевич</t>
  </si>
  <si>
    <t>Роман</t>
  </si>
  <si>
    <t>Екатерина</t>
  </si>
  <si>
    <t>Сергеевна</t>
  </si>
  <si>
    <t>Карина</t>
  </si>
  <si>
    <t>Алексеевна</t>
  </si>
  <si>
    <t>Владимировна</t>
  </si>
  <si>
    <t>Егор</t>
  </si>
  <si>
    <t>Валерьевич</t>
  </si>
  <si>
    <t>Руслановна</t>
  </si>
  <si>
    <t>Сергеевич</t>
  </si>
  <si>
    <t>Диана</t>
  </si>
  <si>
    <t>Николай</t>
  </si>
  <si>
    <t>Елизавета</t>
  </si>
  <si>
    <t>Руслан</t>
  </si>
  <si>
    <t>Викторовна</t>
  </si>
  <si>
    <t>Мария</t>
  </si>
  <si>
    <t>Александрович</t>
  </si>
  <si>
    <t>Павел</t>
  </si>
  <si>
    <t>Андреевич</t>
  </si>
  <si>
    <t>Ринатович</t>
  </si>
  <si>
    <t>Дарья</t>
  </si>
  <si>
    <t>Евгеньевна</t>
  </si>
  <si>
    <t>Анастасия</t>
  </si>
  <si>
    <t>Валерия</t>
  </si>
  <si>
    <t>Анатольевна</t>
  </si>
  <si>
    <t>Дмитриевич</t>
  </si>
  <si>
    <t>Игоревна</t>
  </si>
  <si>
    <t>Николаевна</t>
  </si>
  <si>
    <t>Михайловна</t>
  </si>
  <si>
    <t>Никита</t>
  </si>
  <si>
    <t>Александра</t>
  </si>
  <si>
    <t>Кирилл</t>
  </si>
  <si>
    <t>Константинович</t>
  </si>
  <si>
    <t>Виктория</t>
  </si>
  <si>
    <t>Андреевна</t>
  </si>
  <si>
    <t>Олегович</t>
  </si>
  <si>
    <t>Иван</t>
  </si>
  <si>
    <t>Денисович</t>
  </si>
  <si>
    <t>Дмитрий</t>
  </si>
  <si>
    <t>Алексей</t>
  </si>
  <si>
    <t>Артем</t>
  </si>
  <si>
    <t>Владислав</t>
  </si>
  <si>
    <t>Арина</t>
  </si>
  <si>
    <t>Дмитриевна</t>
  </si>
  <si>
    <t>Владимир</t>
  </si>
  <si>
    <t>Валерьевна</t>
  </si>
  <si>
    <t>Олеговна</t>
  </si>
  <si>
    <t>Вячеславовна</t>
  </si>
  <si>
    <t>Анна</t>
  </si>
  <si>
    <t>Михайлович</t>
  </si>
  <si>
    <t>Денис</t>
  </si>
  <si>
    <t>Ксения</t>
  </si>
  <si>
    <t>Николаевич</t>
  </si>
  <si>
    <t>Елена</t>
  </si>
  <si>
    <t>Романович</t>
  </si>
  <si>
    <t>Витальевич</t>
  </si>
  <si>
    <t>Матвей</t>
  </si>
  <si>
    <t>Софья</t>
  </si>
  <si>
    <t>Анатольевич</t>
  </si>
  <si>
    <t>Вадим</t>
  </si>
  <si>
    <t>Артур</t>
  </si>
  <si>
    <t>Михаил</t>
  </si>
  <si>
    <t>Татьяна</t>
  </si>
  <si>
    <t>Юлия</t>
  </si>
  <si>
    <t>Юрьевна</t>
  </si>
  <si>
    <t>Артём</t>
  </si>
  <si>
    <t>Денисовна</t>
  </si>
  <si>
    <t>Максимовна</t>
  </si>
  <si>
    <t>Милана</t>
  </si>
  <si>
    <t>Эдуардовна</t>
  </si>
  <si>
    <t>Ангелина</t>
  </si>
  <si>
    <t>Ульяна</t>
  </si>
  <si>
    <t>Кира</t>
  </si>
  <si>
    <t>Ирина</t>
  </si>
  <si>
    <t>Вадимович</t>
  </si>
  <si>
    <t>Божена</t>
  </si>
  <si>
    <t>Ева</t>
  </si>
  <si>
    <t>Игорь</t>
  </si>
  <si>
    <t>Вячеслав</t>
  </si>
  <si>
    <t>Ярослав</t>
  </si>
  <si>
    <t>оо</t>
  </si>
  <si>
    <t>город</t>
  </si>
  <si>
    <t xml:space="preserve">город </t>
  </si>
  <si>
    <t xml:space="preserve">Виктория </t>
  </si>
  <si>
    <t>Арзу</t>
  </si>
  <si>
    <t>Вероника</t>
  </si>
  <si>
    <t>Павленко</t>
  </si>
  <si>
    <t>Иванова</t>
  </si>
  <si>
    <t xml:space="preserve">Дмитрий </t>
  </si>
  <si>
    <t>Тимур</t>
  </si>
  <si>
    <t>Допуск</t>
  </si>
  <si>
    <t>Сергей</t>
  </si>
  <si>
    <t xml:space="preserve">Мария </t>
  </si>
  <si>
    <t>Муратович</t>
  </si>
  <si>
    <t>Сущик</t>
  </si>
  <si>
    <t>Юрьевич</t>
  </si>
  <si>
    <t>Варвара</t>
  </si>
  <si>
    <t>Витальевна</t>
  </si>
  <si>
    <t>Альбертович</t>
  </si>
  <si>
    <t>Даниил</t>
  </si>
  <si>
    <t>Волкова</t>
  </si>
  <si>
    <t>Аделина</t>
  </si>
  <si>
    <t>Председатель жюри</t>
  </si>
  <si>
    <t>Н.А. Кеня</t>
  </si>
  <si>
    <t>Арсений</t>
  </si>
  <si>
    <t>Камила</t>
  </si>
  <si>
    <t>Рустамовна</t>
  </si>
  <si>
    <t>Визитив</t>
  </si>
  <si>
    <t>Ринатовна</t>
  </si>
  <si>
    <t>Иванов</t>
  </si>
  <si>
    <t>Вадимовна</t>
  </si>
  <si>
    <t>Ибрагимова</t>
  </si>
  <si>
    <t>Гулиев</t>
  </si>
  <si>
    <t>Дмитриченко</t>
  </si>
  <si>
    <t>Мирослава</t>
  </si>
  <si>
    <t>Сырцева</t>
  </si>
  <si>
    <t>Багаутдинов</t>
  </si>
  <si>
    <t>Амина</t>
  </si>
  <si>
    <t>Гусейнова</t>
  </si>
  <si>
    <t>Фатима</t>
  </si>
  <si>
    <t>Рахим кызы</t>
  </si>
  <si>
    <t>Леман</t>
  </si>
  <si>
    <t>Шамил кызы</t>
  </si>
  <si>
    <t>ЧОУ "НПГ"</t>
  </si>
  <si>
    <t>Семён</t>
  </si>
  <si>
    <t>Игоревич</t>
  </si>
  <si>
    <t>Алиса</t>
  </si>
  <si>
    <t>Артемовна</t>
  </si>
  <si>
    <t>Петренко</t>
  </si>
  <si>
    <t>Мазитова</t>
  </si>
  <si>
    <t>Ильмировна</t>
  </si>
  <si>
    <t>Браун</t>
  </si>
  <si>
    <t>Василиса</t>
  </si>
  <si>
    <t>Исламович</t>
  </si>
  <si>
    <t>Гордина</t>
  </si>
  <si>
    <t>Яковлева</t>
  </si>
  <si>
    <t>Григорьевна</t>
  </si>
  <si>
    <t xml:space="preserve">Орлова </t>
  </si>
  <si>
    <t>МБОУ "СОКШ №4"</t>
  </si>
  <si>
    <t>МБОУ "СОШ №6"</t>
  </si>
  <si>
    <t>МБОУ "СОШ №2 им.А.И. Исаевой"</t>
  </si>
  <si>
    <t>МБОУ "СОШ №8"</t>
  </si>
  <si>
    <t>МБОУ "СОШ №7"</t>
  </si>
  <si>
    <t>МБОУ "СОШ №9"</t>
  </si>
  <si>
    <t>Эвелина</t>
  </si>
  <si>
    <t>Набиева</t>
  </si>
  <si>
    <t>Ильмурзина</t>
  </si>
  <si>
    <t>Галиулова</t>
  </si>
  <si>
    <t>Трифонов</t>
  </si>
  <si>
    <t>Маратович</t>
  </si>
  <si>
    <t>Малик</t>
  </si>
  <si>
    <t>Севзиханович</t>
  </si>
  <si>
    <t>Савелий</t>
  </si>
  <si>
    <t>Гумерова</t>
  </si>
  <si>
    <t>Рената</t>
  </si>
  <si>
    <t>Марина</t>
  </si>
  <si>
    <t xml:space="preserve">Ярослав </t>
  </si>
  <si>
    <t>МБОУ "СОШ №13"</t>
  </si>
  <si>
    <t>Хусаинова</t>
  </si>
  <si>
    <t>Ильнуровна</t>
  </si>
  <si>
    <t>Леонид</t>
  </si>
  <si>
    <t>Васильевна</t>
  </si>
  <si>
    <t>Ильченко</t>
  </si>
  <si>
    <t>Марат</t>
  </si>
  <si>
    <t>Динарович</t>
  </si>
  <si>
    <t>Дамир</t>
  </si>
  <si>
    <t>Парвина</t>
  </si>
  <si>
    <t>Ильич</t>
  </si>
  <si>
    <t>Рахима</t>
  </si>
  <si>
    <t>Крупин</t>
  </si>
  <si>
    <t>Вячеславович</t>
  </si>
  <si>
    <t>Ворожбицкая</t>
  </si>
  <si>
    <t>Ющук</t>
  </si>
  <si>
    <t>Валерий</t>
  </si>
  <si>
    <t>Викторович</t>
  </si>
  <si>
    <t>Аиша</t>
  </si>
  <si>
    <t>Сабина</t>
  </si>
  <si>
    <t>Динара</t>
  </si>
  <si>
    <t>МБОУ "СОШ №14"</t>
  </si>
  <si>
    <t>Якимова</t>
  </si>
  <si>
    <t>Алсу</t>
  </si>
  <si>
    <t>Чумичкин</t>
  </si>
  <si>
    <t xml:space="preserve">Амонов </t>
  </si>
  <si>
    <t>Мухамадали</t>
  </si>
  <si>
    <t>Абдурасулович</t>
  </si>
  <si>
    <t>Яновна</t>
  </si>
  <si>
    <t>Евгения</t>
  </si>
  <si>
    <t>Ахмадишина</t>
  </si>
  <si>
    <t>Мещеряков</t>
  </si>
  <si>
    <t>Герман</t>
  </si>
  <si>
    <t>Лиана</t>
  </si>
  <si>
    <t>Эмиль</t>
  </si>
  <si>
    <t>Алмазович</t>
  </si>
  <si>
    <t>Балан</t>
  </si>
  <si>
    <t xml:space="preserve">Алёна </t>
  </si>
  <si>
    <t>Кармова</t>
  </si>
  <si>
    <t>Степасюк</t>
  </si>
  <si>
    <t>Артемович</t>
  </si>
  <si>
    <t>Лев</t>
  </si>
  <si>
    <t>Биктуганов</t>
  </si>
  <si>
    <t xml:space="preserve">Владислав </t>
  </si>
  <si>
    <t>Валентинович</t>
  </si>
  <si>
    <t>Катаргулов</t>
  </si>
  <si>
    <t>Глеб</t>
  </si>
  <si>
    <t>Монжелесова</t>
  </si>
  <si>
    <t>Виолетта</t>
  </si>
  <si>
    <t>Лаптева</t>
  </si>
  <si>
    <t xml:space="preserve">Степанов </t>
  </si>
  <si>
    <t xml:space="preserve">Леонид </t>
  </si>
  <si>
    <t>Яна</t>
  </si>
  <si>
    <t>Хорохорин</t>
  </si>
  <si>
    <t xml:space="preserve"> Савелий </t>
  </si>
  <si>
    <t>Хакимова</t>
  </si>
  <si>
    <t xml:space="preserve">Александр </t>
  </si>
  <si>
    <t>МБОУ "Лицей №1"</t>
  </si>
  <si>
    <t>Карпов</t>
  </si>
  <si>
    <t>Василий</t>
  </si>
  <si>
    <t>Файрузов</t>
  </si>
  <si>
    <t>Станиславовна</t>
  </si>
  <si>
    <t>Попова</t>
  </si>
  <si>
    <t>Ильдаровна</t>
  </si>
  <si>
    <t>Султан</t>
  </si>
  <si>
    <t>Худорожков</t>
  </si>
  <si>
    <t xml:space="preserve">Софья </t>
  </si>
  <si>
    <t>Тебякина</t>
  </si>
  <si>
    <t>Евдокия</t>
  </si>
  <si>
    <t>Егоровна</t>
  </si>
  <si>
    <t>Богдан</t>
  </si>
  <si>
    <t>Ильинична</t>
  </si>
  <si>
    <t>Махмудов</t>
  </si>
  <si>
    <t>Фарходовна</t>
  </si>
  <si>
    <t xml:space="preserve">Дарья </t>
  </si>
  <si>
    <t>Геннадьевич</t>
  </si>
  <si>
    <t>Нилуфар</t>
  </si>
  <si>
    <t>Большаков</t>
  </si>
  <si>
    <t>Антоновна</t>
  </si>
  <si>
    <t>Тимурович</t>
  </si>
  <si>
    <t>Евгений</t>
  </si>
  <si>
    <t>Азалия</t>
  </si>
  <si>
    <t>Камалитдинова</t>
  </si>
  <si>
    <t>Саяновна</t>
  </si>
  <si>
    <t>Коллеров</t>
  </si>
  <si>
    <t>Гамидуллаев</t>
  </si>
  <si>
    <t>Виктор</t>
  </si>
  <si>
    <t xml:space="preserve">Мурзаков </t>
  </si>
  <si>
    <t>Тополь</t>
  </si>
  <si>
    <t>Елисей</t>
  </si>
  <si>
    <t xml:space="preserve">Шишкина </t>
  </si>
  <si>
    <t>Азамат</t>
  </si>
  <si>
    <t>Корнеловна</t>
  </si>
  <si>
    <t>Галяхметов</t>
  </si>
  <si>
    <t>Гутенева</t>
  </si>
  <si>
    <t>Владиславовна</t>
  </si>
  <si>
    <t>Петрова</t>
  </si>
  <si>
    <t xml:space="preserve">Алиса </t>
  </si>
  <si>
    <t>Чеберяк</t>
  </si>
  <si>
    <t>Щербаков</t>
  </si>
  <si>
    <t>Никитин</t>
  </si>
  <si>
    <t>Оспанова</t>
  </si>
  <si>
    <t>Илона</t>
  </si>
  <si>
    <t>Армановна</t>
  </si>
  <si>
    <t>Тимофей</t>
  </si>
  <si>
    <t>Васильев</t>
  </si>
  <si>
    <t>Хайруллин</t>
  </si>
  <si>
    <t>Ильдарович</t>
  </si>
  <si>
    <t>Гребенщикова</t>
  </si>
  <si>
    <t>Вераника</t>
  </si>
  <si>
    <t>Макар</t>
  </si>
  <si>
    <t>Копылов</t>
  </si>
  <si>
    <t xml:space="preserve">Мирослава </t>
  </si>
  <si>
    <t>Билоус</t>
  </si>
  <si>
    <t>МБОУ "СОШ №10"</t>
  </si>
  <si>
    <t>Чекунова</t>
  </si>
  <si>
    <t>Самарский</t>
  </si>
  <si>
    <t>Самарских</t>
  </si>
  <si>
    <t>Суворов</t>
  </si>
  <si>
    <t>Ландыш</t>
  </si>
  <si>
    <t>Ильфатовна</t>
  </si>
  <si>
    <t>Плеханов</t>
  </si>
  <si>
    <t xml:space="preserve">Скопенкова </t>
  </si>
  <si>
    <t>Яшин</t>
  </si>
  <si>
    <t>Савадхан кызы</t>
  </si>
  <si>
    <t>Исмандиёрова</t>
  </si>
  <si>
    <t>Маржона</t>
  </si>
  <si>
    <t>Хасановна</t>
  </si>
  <si>
    <t xml:space="preserve">Шуховцева </t>
  </si>
  <si>
    <t xml:space="preserve">Луговская </t>
  </si>
  <si>
    <t xml:space="preserve">Гордин </t>
  </si>
  <si>
    <t xml:space="preserve">Андрей </t>
  </si>
  <si>
    <t>Мальцева</t>
  </si>
  <si>
    <t>Тангатаров</t>
  </si>
  <si>
    <t>Альберт</t>
  </si>
  <si>
    <t>Ахмедов</t>
  </si>
  <si>
    <t>Ахмед</t>
  </si>
  <si>
    <t>Адильевич</t>
  </si>
  <si>
    <t>Марьям</t>
  </si>
  <si>
    <t>Кульбацкая</t>
  </si>
  <si>
    <t>Быков</t>
  </si>
  <si>
    <t>Самира</t>
  </si>
  <si>
    <t>Хизралиевич</t>
  </si>
  <si>
    <t>Анкушева</t>
  </si>
  <si>
    <t>Васильева</t>
  </si>
  <si>
    <t>Абдрахимова</t>
  </si>
  <si>
    <t>Робертовна</t>
  </si>
  <si>
    <t>Сулейманова</t>
  </si>
  <si>
    <t>Девлетханова</t>
  </si>
  <si>
    <t>Луиза</t>
  </si>
  <si>
    <t>Умалатовна</t>
  </si>
  <si>
    <t>Ильшатович</t>
  </si>
  <si>
    <t>Абдулзянова</t>
  </si>
  <si>
    <t>Фанисовна</t>
  </si>
  <si>
    <t>Эльнур</t>
  </si>
  <si>
    <t>Марец</t>
  </si>
  <si>
    <t>Артурович</t>
  </si>
  <si>
    <t>Антонович</t>
  </si>
  <si>
    <t>Радолова</t>
  </si>
  <si>
    <t>Кривякина</t>
  </si>
  <si>
    <t>Хасанов</t>
  </si>
  <si>
    <t xml:space="preserve">Алексеевна </t>
  </si>
  <si>
    <t>Монахов</t>
  </si>
  <si>
    <t xml:space="preserve">Артём </t>
  </si>
  <si>
    <t xml:space="preserve"> Александрович</t>
  </si>
  <si>
    <t>Федоренко</t>
  </si>
  <si>
    <t xml:space="preserve"> Вероника </t>
  </si>
  <si>
    <t>Бахриддиновна</t>
  </si>
  <si>
    <t>Кобулов</t>
  </si>
  <si>
    <t>Санджарбек</t>
  </si>
  <si>
    <t>Фарходович</t>
  </si>
  <si>
    <t>Пилипцев</t>
  </si>
  <si>
    <t xml:space="preserve">Даниил </t>
  </si>
  <si>
    <t xml:space="preserve">Гуменный </t>
  </si>
  <si>
    <t>Антон</t>
  </si>
  <si>
    <t>Динаровна</t>
  </si>
  <si>
    <t>Самир кызы</t>
  </si>
  <si>
    <t xml:space="preserve">Легченко  </t>
  </si>
  <si>
    <t>Молодцов</t>
  </si>
  <si>
    <t xml:space="preserve"> Андрей </t>
  </si>
  <si>
    <t xml:space="preserve">Радковский </t>
  </si>
  <si>
    <t>Киселев</t>
  </si>
  <si>
    <t>Муравьев</t>
  </si>
  <si>
    <t xml:space="preserve"> Сергей </t>
  </si>
  <si>
    <t>Степанюченко</t>
  </si>
  <si>
    <t xml:space="preserve">Алина </t>
  </si>
  <si>
    <t>Хадижа</t>
  </si>
  <si>
    <t xml:space="preserve">Маргарита </t>
  </si>
  <si>
    <t xml:space="preserve">Тимур </t>
  </si>
  <si>
    <t>Булат</t>
  </si>
  <si>
    <t>Ахметова</t>
  </si>
  <si>
    <t>Ириковна</t>
  </si>
  <si>
    <t>Учанкин</t>
  </si>
  <si>
    <t xml:space="preserve">Сергей </t>
  </si>
  <si>
    <t xml:space="preserve">Худжамкулов </t>
  </si>
  <si>
    <t>Хайрулоевич</t>
  </si>
  <si>
    <t>Биянов</t>
  </si>
  <si>
    <t>Максимович</t>
  </si>
  <si>
    <t>Даниилович</t>
  </si>
  <si>
    <t xml:space="preserve">Александра </t>
  </si>
  <si>
    <t>Ника</t>
  </si>
  <si>
    <t xml:space="preserve">Егор </t>
  </si>
  <si>
    <t xml:space="preserve">Хыдывов </t>
  </si>
  <si>
    <t xml:space="preserve">Александрович </t>
  </si>
  <si>
    <t xml:space="preserve">Попкова </t>
  </si>
  <si>
    <t>Шухратович</t>
  </si>
  <si>
    <t>Рухлов</t>
  </si>
  <si>
    <t>Левковский</t>
  </si>
  <si>
    <t>Борисенко</t>
  </si>
  <si>
    <t>Константиновна</t>
  </si>
  <si>
    <t>Лейла</t>
  </si>
  <si>
    <t>Андоськин</t>
  </si>
  <si>
    <t>Турченко</t>
  </si>
  <si>
    <t>Никулина</t>
  </si>
  <si>
    <t>Щегалькина</t>
  </si>
  <si>
    <t>Имакаева</t>
  </si>
  <si>
    <t>Фаварисовна</t>
  </si>
  <si>
    <t>Кадиров</t>
  </si>
  <si>
    <t>Коленко</t>
  </si>
  <si>
    <t>Степанович</t>
  </si>
  <si>
    <t>Романов</t>
  </si>
  <si>
    <t>Юлмухаметова</t>
  </si>
  <si>
    <t>Дилара</t>
  </si>
  <si>
    <t>Джалиевна</t>
  </si>
  <si>
    <t>Исенеев</t>
  </si>
  <si>
    <t>Семенович</t>
  </si>
  <si>
    <t>Решетникова</t>
  </si>
  <si>
    <t>Асиль</t>
  </si>
  <si>
    <t>Варанкина</t>
  </si>
  <si>
    <t>Ярославович</t>
  </si>
  <si>
    <t>Бондаренко</t>
  </si>
  <si>
    <t>Элиза</t>
  </si>
  <si>
    <t>Илгизовна</t>
  </si>
  <si>
    <t>Искандер</t>
  </si>
  <si>
    <t>Ульбаева</t>
  </si>
  <si>
    <t>Таисия</t>
  </si>
  <si>
    <t>Степановна</t>
  </si>
  <si>
    <t>Хадиева</t>
  </si>
  <si>
    <t>Романкевич</t>
  </si>
  <si>
    <t xml:space="preserve">Токписев </t>
  </si>
  <si>
    <t>Эрдяев</t>
  </si>
  <si>
    <t>Айс</t>
  </si>
  <si>
    <t>Рафаэльевич</t>
  </si>
  <si>
    <t>Демидов</t>
  </si>
  <si>
    <t>Козлов</t>
  </si>
  <si>
    <t>Леонидовна</t>
  </si>
  <si>
    <t>Лаптев</t>
  </si>
  <si>
    <t>Полякова</t>
  </si>
  <si>
    <t xml:space="preserve">Хомченко </t>
  </si>
  <si>
    <t>Станислав</t>
  </si>
  <si>
    <t>Кадирова</t>
  </si>
  <si>
    <t>Гилаева</t>
  </si>
  <si>
    <t>Олеся</t>
  </si>
  <si>
    <t>Гайсиновна</t>
  </si>
  <si>
    <t>Григорьева</t>
  </si>
  <si>
    <t>Жилкин</t>
  </si>
  <si>
    <t>Нечеухина</t>
  </si>
  <si>
    <t>Слесаренко</t>
  </si>
  <si>
    <t>Балинова</t>
  </si>
  <si>
    <t>Катерина</t>
  </si>
  <si>
    <t>Лукашевич</t>
  </si>
  <si>
    <t>Соловьёв</t>
  </si>
  <si>
    <t>Григоренко</t>
  </si>
  <si>
    <t>Марья</t>
  </si>
  <si>
    <t>Асадуллин</t>
  </si>
  <si>
    <t xml:space="preserve">Мамедова </t>
  </si>
  <si>
    <t>Мельникова</t>
  </si>
  <si>
    <t>Лукин</t>
  </si>
  <si>
    <t>Абдулхаликова</t>
  </si>
  <si>
    <t>Тычина</t>
  </si>
  <si>
    <t>Суровцева</t>
  </si>
  <si>
    <t>Файзуллин</t>
  </si>
  <si>
    <t>Айратович</t>
  </si>
  <si>
    <t xml:space="preserve">Будрина </t>
  </si>
  <si>
    <t>Селезнёва</t>
  </si>
  <si>
    <t>Степырева</t>
  </si>
  <si>
    <t xml:space="preserve">Полина </t>
  </si>
  <si>
    <t>Графьева</t>
  </si>
  <si>
    <t>Дудкин</t>
  </si>
  <si>
    <t>Квочина</t>
  </si>
  <si>
    <t>Мироненко</t>
  </si>
  <si>
    <t>Атнабаева</t>
  </si>
  <si>
    <t>Мирзоева</t>
  </si>
  <si>
    <t>Ариф кызы</t>
  </si>
  <si>
    <t xml:space="preserve">Колесников </t>
  </si>
  <si>
    <t xml:space="preserve">Ковтун </t>
  </si>
  <si>
    <t>Мусалаев</t>
  </si>
  <si>
    <t>Мусса</t>
  </si>
  <si>
    <t>Шамильевич</t>
  </si>
  <si>
    <t>Усманов</t>
  </si>
  <si>
    <t>Фиданович</t>
  </si>
  <si>
    <t xml:space="preserve">Сафарова  </t>
  </si>
  <si>
    <t xml:space="preserve"> Дилангез</t>
  </si>
  <si>
    <t>Фирузовна</t>
  </si>
  <si>
    <t>МБОУ "СОШ №1"</t>
  </si>
  <si>
    <t>МБОУ "СОШ №3 им.А.А.Ивасенко"</t>
  </si>
  <si>
    <t>МБОУ "СОШ №5"</t>
  </si>
  <si>
    <t>Шоходжаева</t>
  </si>
  <si>
    <t>Зарина</t>
  </si>
  <si>
    <t>Саидовна</t>
  </si>
  <si>
    <t>Маклаков</t>
  </si>
  <si>
    <t>Гиренко</t>
  </si>
  <si>
    <t>Виталий</t>
  </si>
  <si>
    <t>Артёмович</t>
  </si>
  <si>
    <t>Ермилова</t>
  </si>
  <si>
    <t>Суворкова</t>
  </si>
  <si>
    <t>Ярославовна</t>
  </si>
  <si>
    <t>Сафиуллина</t>
  </si>
  <si>
    <t>Амаль</t>
  </si>
  <si>
    <t>Рафаиловна</t>
  </si>
  <si>
    <t>Халимуллина</t>
  </si>
  <si>
    <t>Груздева</t>
  </si>
  <si>
    <t>Долгов</t>
  </si>
  <si>
    <t>Сунагатов</t>
  </si>
  <si>
    <t>Вергасова</t>
  </si>
  <si>
    <t>Шыхмурзаев</t>
  </si>
  <si>
    <t xml:space="preserve">Балакин </t>
  </si>
  <si>
    <t>Олег</t>
  </si>
  <si>
    <t>Розе</t>
  </si>
  <si>
    <t>Бабушкина</t>
  </si>
  <si>
    <t>Артёмовна</t>
  </si>
  <si>
    <t>Ипулаева</t>
  </si>
  <si>
    <t>Солошенко</t>
  </si>
  <si>
    <t>Шишкина</t>
  </si>
  <si>
    <t>Арапович</t>
  </si>
  <si>
    <t>Дубинин</t>
  </si>
  <si>
    <t>Монастырский</t>
  </si>
  <si>
    <t>Каратыгин</t>
  </si>
  <si>
    <t>Кустова</t>
  </si>
  <si>
    <t>Кротов</t>
  </si>
  <si>
    <t>Егорова</t>
  </si>
  <si>
    <t xml:space="preserve">Прохорова </t>
  </si>
  <si>
    <t>Рудиш</t>
  </si>
  <si>
    <t xml:space="preserve">Ивановна </t>
  </si>
  <si>
    <t>Абдрашитова</t>
  </si>
  <si>
    <t>Асалия</t>
  </si>
  <si>
    <t>Абдулов</t>
  </si>
  <si>
    <t>Баратов</t>
  </si>
  <si>
    <t>Абубакр</t>
  </si>
  <si>
    <t>Фуркатович</t>
  </si>
  <si>
    <t>Ишмухаметова</t>
  </si>
  <si>
    <t>Юлаевна</t>
  </si>
  <si>
    <t>Кузнецова</t>
  </si>
  <si>
    <t>Наталья</t>
  </si>
  <si>
    <t>Хидирова</t>
  </si>
  <si>
    <t>Айша</t>
  </si>
  <si>
    <t>Абасмирзеевна</t>
  </si>
  <si>
    <t>Винокуров</t>
  </si>
  <si>
    <t>Гатин</t>
  </si>
  <si>
    <t>Данис</t>
  </si>
  <si>
    <t>Дамирович</t>
  </si>
  <si>
    <t xml:space="preserve">Ершова </t>
  </si>
  <si>
    <t>Осипова</t>
  </si>
  <si>
    <t>Тимоничева</t>
  </si>
  <si>
    <t>Алёна</t>
  </si>
  <si>
    <t>Коробейников</t>
  </si>
  <si>
    <t>Ниязов</t>
  </si>
  <si>
    <t>Даниэль</t>
  </si>
  <si>
    <t>Рафикович</t>
  </si>
  <si>
    <t>Павлик</t>
  </si>
  <si>
    <t>Станиславович</t>
  </si>
  <si>
    <t>Худойбердиева</t>
  </si>
  <si>
    <t>Кумуш</t>
  </si>
  <si>
    <t>Жахонгировна</t>
  </si>
  <si>
    <t>Вдовиченко</t>
  </si>
  <si>
    <t xml:space="preserve">Нигметуллова </t>
  </si>
  <si>
    <t>Ильсуровна</t>
  </si>
  <si>
    <t>Нискорова</t>
  </si>
  <si>
    <t>Есения</t>
  </si>
  <si>
    <t>Федотёнок</t>
  </si>
  <si>
    <t>Адилова</t>
  </si>
  <si>
    <t>Айгуль</t>
  </si>
  <si>
    <t>Абдулазимовна</t>
  </si>
  <si>
    <t>Мунира</t>
  </si>
  <si>
    <t>Алишеровна</t>
  </si>
  <si>
    <t>Латыпов</t>
  </si>
  <si>
    <t>Амир</t>
  </si>
  <si>
    <t>Ренатович</t>
  </si>
  <si>
    <t>Магомедов</t>
  </si>
  <si>
    <t>Джабраил</t>
  </si>
  <si>
    <t>Абдуллаевич</t>
  </si>
  <si>
    <t>Мирасова</t>
  </si>
  <si>
    <t>Виталина</t>
  </si>
  <si>
    <t>Альбертовна</t>
  </si>
  <si>
    <t xml:space="preserve">Рязанцева </t>
  </si>
  <si>
    <t>Свалова</t>
  </si>
  <si>
    <t xml:space="preserve">Чуркина </t>
  </si>
  <si>
    <t xml:space="preserve">Азамова </t>
  </si>
  <si>
    <t>Офелия</t>
  </si>
  <si>
    <t>Матлабовна</t>
  </si>
  <si>
    <t xml:space="preserve">Евгений </t>
  </si>
  <si>
    <t xml:space="preserve">Дадашова </t>
  </si>
  <si>
    <t>Рамил кызы</t>
  </si>
  <si>
    <t>Садыкова</t>
  </si>
  <si>
    <t>Пантюхин</t>
  </si>
  <si>
    <t xml:space="preserve">Усиинова </t>
  </si>
  <si>
    <t xml:space="preserve">Елена </t>
  </si>
  <si>
    <t>Чумак</t>
  </si>
  <si>
    <t>Мартьянов</t>
  </si>
  <si>
    <t>Журило</t>
  </si>
  <si>
    <t>Горбунов</t>
  </si>
  <si>
    <t xml:space="preserve">Кузнецов </t>
  </si>
  <si>
    <t>Трофимов</t>
  </si>
  <si>
    <t xml:space="preserve">Бернгардт </t>
  </si>
  <si>
    <t>Садрлиманова</t>
  </si>
  <si>
    <t>Алмазовна</t>
  </si>
  <si>
    <t xml:space="preserve">Киселев </t>
  </si>
  <si>
    <t xml:space="preserve">Роман </t>
  </si>
  <si>
    <t xml:space="preserve">Ильков </t>
  </si>
  <si>
    <t xml:space="preserve">Белоконь </t>
  </si>
  <si>
    <t>Макоева</t>
  </si>
  <si>
    <t>Акимовна</t>
  </si>
  <si>
    <t xml:space="preserve">Саибназаров </t>
  </si>
  <si>
    <t>Темур</t>
  </si>
  <si>
    <t>Толибжонович</t>
  </si>
  <si>
    <t>Маликова</t>
  </si>
  <si>
    <t>Агаев</t>
  </si>
  <si>
    <t>Мамедрахим</t>
  </si>
  <si>
    <t>Юсифович</t>
  </si>
  <si>
    <t>Сошенко</t>
  </si>
  <si>
    <t>Габдулхакова</t>
  </si>
  <si>
    <t xml:space="preserve">Курбанов </t>
  </si>
  <si>
    <t xml:space="preserve">Радмир </t>
  </si>
  <si>
    <t>Рудакова</t>
  </si>
  <si>
    <t xml:space="preserve">Чернобровенко </t>
  </si>
  <si>
    <t>Косов</t>
  </si>
  <si>
    <t>Святослав</t>
  </si>
  <si>
    <t>Полтавская</t>
  </si>
  <si>
    <t>Стариков</t>
  </si>
  <si>
    <t>Костарева</t>
  </si>
  <si>
    <t>Якимов</t>
  </si>
  <si>
    <t>Набиев</t>
  </si>
  <si>
    <t>Шамиль</t>
  </si>
  <si>
    <t xml:space="preserve">Форостян </t>
  </si>
  <si>
    <t>Дедков</t>
  </si>
  <si>
    <t>Недоступ</t>
  </si>
  <si>
    <t>Хафизов</t>
  </si>
  <si>
    <t>Хусвар</t>
  </si>
  <si>
    <t xml:space="preserve">Бураков </t>
  </si>
  <si>
    <t>Саитов</t>
  </si>
  <si>
    <t>Вагин</t>
  </si>
  <si>
    <t>Святовлав</t>
  </si>
  <si>
    <t xml:space="preserve">Тенигин </t>
  </si>
  <si>
    <t xml:space="preserve">Семен </t>
  </si>
  <si>
    <t xml:space="preserve">Козаченко </t>
  </si>
  <si>
    <t>Бахтияров</t>
  </si>
  <si>
    <t>Ильнарович</t>
  </si>
  <si>
    <t>Юсупова</t>
  </si>
  <si>
    <t>Ильясовна</t>
  </si>
  <si>
    <t xml:space="preserve">Перехватов </t>
  </si>
  <si>
    <t xml:space="preserve">Артур </t>
  </si>
  <si>
    <t>Астафьев</t>
  </si>
  <si>
    <t>Горелов</t>
  </si>
  <si>
    <t>Гриневская</t>
  </si>
  <si>
    <t>Лысачева</t>
  </si>
  <si>
    <t>Петровская</t>
  </si>
  <si>
    <t>Таибова</t>
  </si>
  <si>
    <t>Ахмедовна</t>
  </si>
  <si>
    <t>Штефен</t>
  </si>
  <si>
    <t>Платон</t>
  </si>
  <si>
    <t>Карташов</t>
  </si>
  <si>
    <t>Литвинова</t>
  </si>
  <si>
    <t>Баширова</t>
  </si>
  <si>
    <t>Брежнева</t>
  </si>
  <si>
    <t>Гельфанд</t>
  </si>
  <si>
    <t>Качмасов</t>
  </si>
  <si>
    <t>Муталим</t>
  </si>
  <si>
    <t>Шамилович</t>
  </si>
  <si>
    <t>Младенцев</t>
  </si>
  <si>
    <t xml:space="preserve">Владимирцев </t>
  </si>
  <si>
    <t>Кадыров</t>
  </si>
  <si>
    <t>Рахимкулова</t>
  </si>
  <si>
    <t xml:space="preserve">Гильмутдинов </t>
  </si>
  <si>
    <t>Долгов  </t>
  </si>
  <si>
    <t>Русланович</t>
  </si>
  <si>
    <t xml:space="preserve">Фарахутдинов </t>
  </si>
  <si>
    <t xml:space="preserve">Минниханова </t>
  </si>
  <si>
    <t>Тарасов</t>
  </si>
  <si>
    <t xml:space="preserve">Разина </t>
  </si>
  <si>
    <t xml:space="preserve">Созина </t>
  </si>
  <si>
    <t>Ковтун</t>
  </si>
  <si>
    <t>Азимова</t>
  </si>
  <si>
    <t>Джаваншировна</t>
  </si>
  <si>
    <t xml:space="preserve">Зеленкова </t>
  </si>
  <si>
    <t>Бондарев</t>
  </si>
  <si>
    <t>Климент</t>
  </si>
  <si>
    <t xml:space="preserve">Ленников </t>
  </si>
  <si>
    <t>Семен </t>
  </si>
  <si>
    <t>Барышев</t>
  </si>
  <si>
    <t>Коротеев  </t>
  </si>
  <si>
    <t>Аксинья</t>
  </si>
  <si>
    <t>Атаева</t>
  </si>
  <si>
    <t>Басировна</t>
  </si>
  <si>
    <t xml:space="preserve">Иляшбоева </t>
  </si>
  <si>
    <t xml:space="preserve">Камола </t>
  </si>
  <si>
    <t>Муродбековна</t>
  </si>
  <si>
    <t xml:space="preserve">Кутышева </t>
  </si>
  <si>
    <t>Насирова</t>
  </si>
  <si>
    <t>Фами кызы</t>
  </si>
  <si>
    <t>Багизов</t>
  </si>
  <si>
    <t>Пономарева</t>
  </si>
  <si>
    <t>Алена</t>
  </si>
  <si>
    <t>Гафорова</t>
  </si>
  <si>
    <t xml:space="preserve">Нозия </t>
  </si>
  <si>
    <t>Эраджовна</t>
  </si>
  <si>
    <t>Гахраманова</t>
  </si>
  <si>
    <t>Флора</t>
  </si>
  <si>
    <t>Эльхан Кызы</t>
  </si>
  <si>
    <t>Паляничка</t>
  </si>
  <si>
    <t>Нурмухаметов  </t>
  </si>
  <si>
    <t>Климентий</t>
  </si>
  <si>
    <t>Бадретдинов</t>
  </si>
  <si>
    <t>Ренар</t>
  </si>
  <si>
    <t>Ленарович</t>
  </si>
  <si>
    <t>Балакарев  </t>
  </si>
  <si>
    <t>Кузенков</t>
  </si>
  <si>
    <t>Геннадий</t>
  </si>
  <si>
    <t>Галимова</t>
  </si>
  <si>
    <t>Куйлибаева</t>
  </si>
  <si>
    <t>Илхамжоновна</t>
  </si>
  <si>
    <t>Власюк</t>
  </si>
  <si>
    <t xml:space="preserve">Курбанова </t>
  </si>
  <si>
    <t xml:space="preserve">Алия </t>
  </si>
  <si>
    <t>Кафлановна</t>
  </si>
  <si>
    <t xml:space="preserve">Гукова </t>
  </si>
  <si>
    <t xml:space="preserve">Эмилия </t>
  </si>
  <si>
    <t xml:space="preserve">Климов </t>
  </si>
  <si>
    <t xml:space="preserve">Демьян </t>
  </si>
  <si>
    <t>Краснов</t>
  </si>
  <si>
    <t>Погорильчук</t>
  </si>
  <si>
    <t>Будякин</t>
  </si>
  <si>
    <t>Колесников</t>
  </si>
  <si>
    <t xml:space="preserve">Балуева </t>
  </si>
  <si>
    <t>Галлямова</t>
  </si>
  <si>
    <t xml:space="preserve">Гаркавенко </t>
  </si>
  <si>
    <t>Кутина</t>
  </si>
  <si>
    <t xml:space="preserve">Бабаева  </t>
  </si>
  <si>
    <t>Ботиржоновна</t>
  </si>
  <si>
    <t xml:space="preserve">Жилкина </t>
  </si>
  <si>
    <t xml:space="preserve">Азалия </t>
  </si>
  <si>
    <t>Расиховна</t>
  </si>
  <si>
    <t>Сабитов</t>
  </si>
  <si>
    <t>Городко</t>
  </si>
  <si>
    <t>Мустапокулов</t>
  </si>
  <si>
    <t>Бехруз</t>
  </si>
  <si>
    <t>Отабекович</t>
  </si>
  <si>
    <t xml:space="preserve">Хазимуллин </t>
  </si>
  <si>
    <t xml:space="preserve">Эмиль </t>
  </si>
  <si>
    <t xml:space="preserve">Хасанова </t>
  </si>
  <si>
    <t xml:space="preserve">Кристина </t>
  </si>
  <si>
    <t>Абдулаева</t>
  </si>
  <si>
    <t>Аида</t>
  </si>
  <si>
    <t>Камилевна</t>
  </si>
  <si>
    <t>Сардор</t>
  </si>
  <si>
    <t>Хусниддинович</t>
  </si>
  <si>
    <t>Суровецкая</t>
  </si>
  <si>
    <t>Марианна</t>
  </si>
  <si>
    <t xml:space="preserve">Черныш </t>
  </si>
  <si>
    <t xml:space="preserve">Ярослав  </t>
  </si>
  <si>
    <t xml:space="preserve">Бондарь </t>
  </si>
  <si>
    <t>Идиятуллина</t>
  </si>
  <si>
    <t>Кожевникова</t>
  </si>
  <si>
    <t>Кузьмина</t>
  </si>
  <si>
    <t>Науменко</t>
  </si>
  <si>
    <t>Марк</t>
  </si>
  <si>
    <t>Филинова</t>
  </si>
  <si>
    <t xml:space="preserve">Филипченков </t>
  </si>
  <si>
    <t>Азаров</t>
  </si>
  <si>
    <t>Сомова</t>
  </si>
  <si>
    <t>Шахмуратова</t>
  </si>
  <si>
    <t>Айлина</t>
  </si>
  <si>
    <t>Гизатуллина</t>
  </si>
  <si>
    <t>Рамисовна</t>
  </si>
  <si>
    <t>Алиев</t>
  </si>
  <si>
    <t>Рамиз</t>
  </si>
  <si>
    <t>Чингизович</t>
  </si>
  <si>
    <t>Костюк</t>
  </si>
  <si>
    <t>Орипов</t>
  </si>
  <si>
    <t>Голибджон</t>
  </si>
  <si>
    <t>Толибджонович</t>
  </si>
  <si>
    <t>Золина</t>
  </si>
  <si>
    <t>Красильникова</t>
  </si>
  <si>
    <t>Латыпова</t>
  </si>
  <si>
    <t>Соскин</t>
  </si>
  <si>
    <t>Анохин</t>
  </si>
  <si>
    <t>Костюченко</t>
  </si>
  <si>
    <t>Нуруллина</t>
  </si>
  <si>
    <t>Риана</t>
  </si>
  <si>
    <t>Олимбоева</t>
  </si>
  <si>
    <t>Олимджоновна</t>
  </si>
  <si>
    <t>Валиуллин</t>
  </si>
  <si>
    <t>Нилович</t>
  </si>
  <si>
    <t>Малышева</t>
  </si>
  <si>
    <t>Мауль</t>
  </si>
  <si>
    <t xml:space="preserve">Максим  </t>
  </si>
  <si>
    <t>Мухаметова</t>
  </si>
  <si>
    <t>Серенко</t>
  </si>
  <si>
    <t>Яндиев</t>
  </si>
  <si>
    <t>Юсуф</t>
  </si>
  <si>
    <t>Амирханович</t>
  </si>
  <si>
    <t>Александров</t>
  </si>
  <si>
    <t xml:space="preserve">Курлеев </t>
  </si>
  <si>
    <t xml:space="preserve">Спицын </t>
  </si>
  <si>
    <t xml:space="preserve">Маргарита   </t>
  </si>
  <si>
    <t xml:space="preserve">Алиев </t>
  </si>
  <si>
    <t>Амил</t>
  </si>
  <si>
    <t>Раман оглы</t>
  </si>
  <si>
    <t>Илюк</t>
  </si>
  <si>
    <t>Кодирова</t>
  </si>
  <si>
    <t>Азизахон</t>
  </si>
  <si>
    <t>Колосенко</t>
  </si>
  <si>
    <t xml:space="preserve">Сиротин </t>
  </si>
  <si>
    <t>Гордей</t>
  </si>
  <si>
    <t xml:space="preserve"> Сергеевич</t>
  </si>
  <si>
    <t>Сладкова</t>
  </si>
  <si>
    <t>Смирнова</t>
  </si>
  <si>
    <t>Аверьянова</t>
  </si>
  <si>
    <t>Текучёва</t>
  </si>
  <si>
    <t>Чехуненко</t>
  </si>
  <si>
    <t>Яковенко</t>
  </si>
  <si>
    <t>Яланжи</t>
  </si>
  <si>
    <t>Любовь</t>
  </si>
  <si>
    <t xml:space="preserve">Аношин </t>
  </si>
  <si>
    <t>Криворучко</t>
  </si>
  <si>
    <t xml:space="preserve">Нуриев </t>
  </si>
  <si>
    <t xml:space="preserve">Ильяс </t>
  </si>
  <si>
    <t>Сабанчеев</t>
  </si>
  <si>
    <t>Томчук</t>
  </si>
  <si>
    <t>Харунов</t>
  </si>
  <si>
    <t>Газизович</t>
  </si>
  <si>
    <t>Григорьев</t>
  </si>
  <si>
    <t>Коваленко</t>
  </si>
  <si>
    <t>Мазунина</t>
  </si>
  <si>
    <t>Злата</t>
  </si>
  <si>
    <t>Аркадьевна</t>
  </si>
  <si>
    <t xml:space="preserve">Фадеев </t>
  </si>
  <si>
    <t>Карабашев</t>
  </si>
  <si>
    <t>Фирузбек</t>
  </si>
  <si>
    <t>Наджмеддинович</t>
  </si>
  <si>
    <t>Усачева</t>
  </si>
  <si>
    <t>Нигматуллин</t>
  </si>
  <si>
    <t>Ришатович</t>
  </si>
  <si>
    <t>Семенченко</t>
  </si>
  <si>
    <t xml:space="preserve">Князев </t>
  </si>
  <si>
    <t>Гордеева</t>
  </si>
  <si>
    <t>Дзюба</t>
  </si>
  <si>
    <t>Толоконникова</t>
  </si>
  <si>
    <t xml:space="preserve">Федотов </t>
  </si>
  <si>
    <t xml:space="preserve">Арсений </t>
  </si>
  <si>
    <t>Фролова</t>
  </si>
  <si>
    <t>Гужавина</t>
  </si>
  <si>
    <t>Алхаматова</t>
  </si>
  <si>
    <t>Гасановна</t>
  </si>
  <si>
    <t>Бобрихина</t>
  </si>
  <si>
    <t>Магеррамов</t>
  </si>
  <si>
    <t>Интигам оглы</t>
  </si>
  <si>
    <t>Пушкин</t>
  </si>
  <si>
    <t xml:space="preserve">Панфилов </t>
  </si>
  <si>
    <t xml:space="preserve">Бескиеру </t>
  </si>
  <si>
    <t>Динисович</t>
  </si>
  <si>
    <t>Рекец</t>
  </si>
  <si>
    <t xml:space="preserve">Авдеев  </t>
  </si>
  <si>
    <t xml:space="preserve">Зайнуллин  </t>
  </si>
  <si>
    <t xml:space="preserve">Молчанов  </t>
  </si>
  <si>
    <t>Останин</t>
  </si>
  <si>
    <t>Паталахов</t>
  </si>
  <si>
    <t>Назар</t>
  </si>
  <si>
    <t>Рагимханов</t>
  </si>
  <si>
    <t>Речкова</t>
  </si>
  <si>
    <t xml:space="preserve">Смирнова </t>
  </si>
  <si>
    <t xml:space="preserve">Карина </t>
  </si>
  <si>
    <t>Асмус</t>
  </si>
  <si>
    <t xml:space="preserve">Жуков </t>
  </si>
  <si>
    <t>Суюнбике</t>
  </si>
  <si>
    <t>Саватнеева</t>
  </si>
  <si>
    <t>Влада</t>
  </si>
  <si>
    <t>Шарипов</t>
  </si>
  <si>
    <t>Алишерович</t>
  </si>
  <si>
    <t>Вечтомов</t>
  </si>
  <si>
    <t>Дьячкова</t>
  </si>
  <si>
    <t>Катаргулова</t>
  </si>
  <si>
    <t>Ирэн</t>
  </si>
  <si>
    <t xml:space="preserve"> Эдуардовна</t>
  </si>
  <si>
    <t>Мартюшева</t>
  </si>
  <si>
    <t>Шихиева</t>
  </si>
  <si>
    <t>Султанахмедовна</t>
  </si>
  <si>
    <t>Поволоцкая</t>
  </si>
  <si>
    <t xml:space="preserve">Цюпер </t>
  </si>
  <si>
    <t xml:space="preserve">Анастасия </t>
  </si>
  <si>
    <t>Холматова</t>
  </si>
  <si>
    <t xml:space="preserve">Куцло </t>
  </si>
  <si>
    <t xml:space="preserve"> Софья</t>
  </si>
  <si>
    <t xml:space="preserve">Исаев </t>
  </si>
  <si>
    <t>Алам</t>
  </si>
  <si>
    <t xml:space="preserve"> Русланович</t>
  </si>
  <si>
    <t xml:space="preserve">Камильянов </t>
  </si>
  <si>
    <t xml:space="preserve">Айвар </t>
  </si>
  <si>
    <t xml:space="preserve">Костенко </t>
  </si>
  <si>
    <t xml:space="preserve">Бобоев </t>
  </si>
  <si>
    <t xml:space="preserve">Хусрав </t>
  </si>
  <si>
    <t>Жумабаевич</t>
  </si>
  <si>
    <t>Ганеева</t>
  </si>
  <si>
    <t>Рассохина</t>
  </si>
  <si>
    <t>Лазаренко</t>
  </si>
  <si>
    <t>Наилевна</t>
  </si>
  <si>
    <t>Минигареев</t>
  </si>
  <si>
    <t>Ильгизович</t>
  </si>
  <si>
    <t xml:space="preserve">Гонтарук </t>
  </si>
  <si>
    <t xml:space="preserve">Вшивков </t>
  </si>
  <si>
    <t xml:space="preserve">Михаил </t>
  </si>
  <si>
    <t>Салихова</t>
  </si>
  <si>
    <t>Радиевна</t>
  </si>
  <si>
    <t>Файзуллина</t>
  </si>
  <si>
    <t>Гонтар</t>
  </si>
  <si>
    <t>Слепухин</t>
  </si>
  <si>
    <t>Лавренчук</t>
  </si>
  <si>
    <t>Сагадатов</t>
  </si>
  <si>
    <t>Ильфатович</t>
  </si>
  <si>
    <t xml:space="preserve">Фахертдинов </t>
  </si>
  <si>
    <t xml:space="preserve"> Артем </t>
  </si>
  <si>
    <t xml:space="preserve"> Маратович</t>
  </si>
  <si>
    <t>Джафарова</t>
  </si>
  <si>
    <t>Фаризовна</t>
  </si>
  <si>
    <t>Давыдова</t>
  </si>
  <si>
    <t>Сычев</t>
  </si>
  <si>
    <t xml:space="preserve">Загоруй </t>
  </si>
  <si>
    <t xml:space="preserve"> Викторович</t>
  </si>
  <si>
    <t>Рахматуллин</t>
  </si>
  <si>
    <t>Рамиль</t>
  </si>
  <si>
    <t>Ильдусович</t>
  </si>
  <si>
    <t xml:space="preserve">Балтубаев </t>
  </si>
  <si>
    <t xml:space="preserve">Далер </t>
  </si>
  <si>
    <t xml:space="preserve">Дрямин </t>
  </si>
  <si>
    <t>Григорий</t>
  </si>
  <si>
    <t xml:space="preserve"> Хамидулла </t>
  </si>
  <si>
    <t>Просянник</t>
  </si>
  <si>
    <t xml:space="preserve">Васильева </t>
  </si>
  <si>
    <t>Мочалова</t>
  </si>
  <si>
    <t>Хажиев</t>
  </si>
  <si>
    <t>Адикович</t>
  </si>
  <si>
    <t>Еркаева</t>
  </si>
  <si>
    <t>допуск</t>
  </si>
  <si>
    <t>Залилов</t>
  </si>
  <si>
    <t>Элдуардович</t>
  </si>
  <si>
    <t xml:space="preserve">Журавлев </t>
  </si>
  <si>
    <t>Комаров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</si>
</sst>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9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3" fillId="8" borderId="1" applyNumberFormat="0" applyAlignment="0" applyProtection="0"/>
    <xf numFmtId="0" fontId="4" fillId="9" borderId="2" applyNumberFormat="0" applyAlignment="0" applyProtection="0"/>
    <xf numFmtId="0" fontId="5" fillId="9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10" borderId="7" applyNumberFormat="0" applyAlignment="0" applyProtection="0"/>
    <xf numFmtId="0" fontId="11" fillId="0" borderId="0" applyNumberFormat="0" applyFill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4" fillId="0" borderId="0" applyNumberFormat="0" applyFill="0" applyBorder="0" applyAlignment="0" applyProtection="0"/>
    <xf numFmtId="0" fontId="1" fillId="13" borderId="8" applyNumberFormat="0" applyFon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14" borderId="0" applyNumberFormat="0" applyBorder="0" applyAlignment="0" applyProtection="0"/>
    <xf numFmtId="9" fontId="1" fillId="0" borderId="0" applyFont="0" applyFill="0" applyBorder="0" applyAlignment="0" applyProtection="0"/>
    <xf numFmtId="0" fontId="19" fillId="0" borderId="0"/>
    <xf numFmtId="0" fontId="21" fillId="0" borderId="0"/>
    <xf numFmtId="0" fontId="19" fillId="0" borderId="0"/>
    <xf numFmtId="0" fontId="19" fillId="0" borderId="0"/>
  </cellStyleXfs>
  <cellXfs count="96">
    <xf numFmtId="0" fontId="0" fillId="0" borderId="0" xfId="0"/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/>
    <xf numFmtId="0" fontId="18" fillId="0" borderId="10" xfId="0" applyFont="1" applyFill="1" applyBorder="1" applyAlignment="1">
      <alignment horizontal="center"/>
    </xf>
    <xf numFmtId="0" fontId="18" fillId="0" borderId="10" xfId="0" applyFont="1" applyFill="1" applyBorder="1"/>
    <xf numFmtId="0" fontId="20" fillId="0" borderId="10" xfId="0" applyFont="1" applyFill="1" applyBorder="1" applyAlignment="1">
      <alignment horizontal="center" vertical="center"/>
    </xf>
    <xf numFmtId="0" fontId="18" fillId="0" borderId="10" xfId="0" applyFont="1" applyFill="1" applyBorder="1" applyAlignment="1"/>
    <xf numFmtId="0" fontId="18" fillId="0" borderId="10" xfId="0" applyFont="1" applyFill="1" applyBorder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0" fontId="18" fillId="0" borderId="10" xfId="0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0" fillId="0" borderId="0" xfId="0" applyAlignment="1"/>
    <xf numFmtId="0" fontId="0" fillId="16" borderId="0" xfId="0" applyFill="1" applyBorder="1"/>
    <xf numFmtId="0" fontId="22" fillId="0" borderId="10" xfId="0" applyFont="1" applyBorder="1" applyAlignment="1">
      <alignment horizontal="left" vertical="center"/>
    </xf>
    <xf numFmtId="49" fontId="24" fillId="15" borderId="10" xfId="0" applyNumberFormat="1" applyFont="1" applyFill="1" applyBorder="1" applyAlignment="1">
      <alignment horizontal="left" wrapText="1"/>
    </xf>
    <xf numFmtId="0" fontId="24" fillId="0" borderId="10" xfId="0" applyFont="1" applyBorder="1" applyAlignment="1">
      <alignment horizontal="left"/>
    </xf>
    <xf numFmtId="0" fontId="24" fillId="15" borderId="10" xfId="0" applyFont="1" applyFill="1" applyBorder="1" applyAlignment="1">
      <alignment horizontal="left" vertical="center" wrapText="1"/>
    </xf>
    <xf numFmtId="0" fontId="24" fillId="0" borderId="10" xfId="0" applyFont="1" applyFill="1" applyBorder="1" applyAlignment="1">
      <alignment horizontal="left" vertical="top" wrapText="1"/>
    </xf>
    <xf numFmtId="0" fontId="24" fillId="0" borderId="10" xfId="0" applyFont="1" applyFill="1" applyBorder="1" applyAlignment="1">
      <alignment horizontal="left"/>
    </xf>
    <xf numFmtId="0" fontId="24" fillId="0" borderId="10" xfId="0" applyFont="1" applyBorder="1" applyAlignment="1">
      <alignment horizontal="left" vertical="top"/>
    </xf>
    <xf numFmtId="0" fontId="24" fillId="0" borderId="10" xfId="0" applyFont="1" applyBorder="1" applyAlignment="1">
      <alignment horizontal="left" vertical="center"/>
    </xf>
    <xf numFmtId="0" fontId="24" fillId="0" borderId="10" xfId="0" applyFont="1" applyBorder="1" applyAlignment="1">
      <alignment horizontal="left" vertical="top" wrapText="1"/>
    </xf>
    <xf numFmtId="0" fontId="24" fillId="0" borderId="10" xfId="0" applyFont="1" applyBorder="1" applyAlignment="1">
      <alignment horizontal="center"/>
    </xf>
    <xf numFmtId="0" fontId="24" fillId="0" borderId="10" xfId="0" applyFont="1" applyFill="1" applyBorder="1" applyAlignment="1">
      <alignment horizontal="left" vertical="top"/>
    </xf>
    <xf numFmtId="49" fontId="24" fillId="0" borderId="10" xfId="0" applyNumberFormat="1" applyFont="1" applyFill="1" applyBorder="1" applyAlignment="1">
      <alignment horizontal="left" vertical="top" wrapText="1"/>
    </xf>
    <xf numFmtId="0" fontId="23" fillId="0" borderId="10" xfId="0" applyFont="1" applyBorder="1" applyAlignment="1">
      <alignment horizontal="left"/>
    </xf>
    <xf numFmtId="0" fontId="22" fillId="0" borderId="10" xfId="0" applyFont="1" applyBorder="1" applyAlignment="1">
      <alignment horizontal="left" vertical="center" wrapText="1"/>
    </xf>
    <xf numFmtId="0" fontId="24" fillId="0" borderId="10" xfId="27" applyFont="1" applyFill="1" applyBorder="1" applyAlignment="1">
      <alignment horizontal="left" vertical="top"/>
    </xf>
    <xf numFmtId="0" fontId="24" fillId="0" borderId="10" xfId="0" applyFont="1" applyBorder="1" applyAlignment="1">
      <alignment horizontal="left" wrapText="1"/>
    </xf>
    <xf numFmtId="0" fontId="23" fillId="0" borderId="10" xfId="0" applyFont="1" applyFill="1" applyBorder="1" applyAlignment="1">
      <alignment horizontal="left" vertical="top"/>
    </xf>
    <xf numFmtId="0" fontId="24" fillId="0" borderId="10" xfId="0" applyFont="1" applyBorder="1" applyAlignment="1">
      <alignment horizontal="left" vertical="center" wrapText="1"/>
    </xf>
    <xf numFmtId="0" fontId="0" fillId="0" borderId="0" xfId="0" applyNumberFormat="1" applyFill="1" applyBorder="1" applyAlignment="1">
      <alignment horizontal="center"/>
    </xf>
    <xf numFmtId="0" fontId="20" fillId="0" borderId="10" xfId="0" applyFont="1" applyFill="1" applyBorder="1" applyAlignment="1">
      <alignment vertical="center"/>
    </xf>
    <xf numFmtId="0" fontId="18" fillId="0" borderId="10" xfId="0" applyNumberFormat="1" applyFont="1" applyFill="1" applyBorder="1" applyAlignment="1">
      <alignment horizontal="center"/>
    </xf>
    <xf numFmtId="0" fontId="20" fillId="0" borderId="10" xfId="0" applyNumberFormat="1" applyFont="1" applyFill="1" applyBorder="1" applyAlignment="1">
      <alignment horizontal="center" vertical="center"/>
    </xf>
    <xf numFmtId="0" fontId="0" fillId="0" borderId="0" xfId="0" applyNumberFormat="1"/>
    <xf numFmtId="49" fontId="24" fillId="0" borderId="10" xfId="25" applyNumberFormat="1" applyFont="1" applyFill="1" applyBorder="1" applyAlignment="1">
      <alignment horizontal="left" vertical="center"/>
    </xf>
    <xf numFmtId="0" fontId="24" fillId="16" borderId="10" xfId="0" applyFont="1" applyFill="1" applyBorder="1" applyAlignment="1">
      <alignment horizontal="left"/>
    </xf>
    <xf numFmtId="0" fontId="20" fillId="0" borderId="10" xfId="0" applyFont="1" applyFill="1" applyBorder="1" applyAlignment="1">
      <alignment horizontal="center" vertical="center"/>
    </xf>
    <xf numFmtId="49" fontId="22" fillId="0" borderId="10" xfId="0" applyNumberFormat="1" applyFont="1" applyFill="1" applyBorder="1" applyAlignment="1">
      <alignment horizontal="left" vertical="top" wrapText="1"/>
    </xf>
    <xf numFmtId="0" fontId="23" fillId="0" borderId="10" xfId="0" applyFont="1" applyBorder="1" applyAlignment="1">
      <alignment horizontal="left" vertical="center" wrapText="1"/>
    </xf>
    <xf numFmtId="0" fontId="23" fillId="0" borderId="10" xfId="0" applyFont="1" applyBorder="1" applyAlignment="1">
      <alignment horizontal="left" vertical="top"/>
    </xf>
    <xf numFmtId="0" fontId="22" fillId="0" borderId="10" xfId="0" applyFont="1" applyBorder="1" applyAlignment="1">
      <alignment horizontal="left" vertical="top"/>
    </xf>
    <xf numFmtId="0" fontId="24" fillId="15" borderId="10" xfId="0" applyFont="1" applyFill="1" applyBorder="1" applyAlignment="1">
      <alignment horizontal="left" vertical="top" wrapText="1"/>
    </xf>
    <xf numFmtId="0" fontId="22" fillId="0" borderId="10" xfId="0" applyFont="1" applyFill="1" applyBorder="1" applyAlignment="1">
      <alignment horizontal="left" vertical="center"/>
    </xf>
    <xf numFmtId="0" fontId="22" fillId="16" borderId="10" xfId="0" applyFont="1" applyFill="1" applyBorder="1" applyAlignment="1">
      <alignment horizontal="left" wrapText="1"/>
    </xf>
    <xf numFmtId="0" fontId="22" fillId="16" borderId="10" xfId="0" applyFont="1" applyFill="1" applyBorder="1" applyAlignment="1">
      <alignment horizontal="left"/>
    </xf>
    <xf numFmtId="0" fontId="24" fillId="0" borderId="10" xfId="0" applyNumberFormat="1" applyFont="1" applyBorder="1" applyAlignment="1">
      <alignment horizontal="center"/>
    </xf>
    <xf numFmtId="0" fontId="24" fillId="0" borderId="10" xfId="0" applyFont="1" applyFill="1" applyBorder="1" applyAlignment="1">
      <alignment horizontal="center" vertical="top"/>
    </xf>
    <xf numFmtId="0" fontId="24" fillId="0" borderId="10" xfId="0" applyNumberFormat="1" applyFont="1" applyBorder="1" applyAlignment="1">
      <alignment horizontal="center" vertical="top"/>
    </xf>
    <xf numFmtId="0" fontId="24" fillId="16" borderId="10" xfId="0" applyNumberFormat="1" applyFont="1" applyFill="1" applyBorder="1" applyAlignment="1">
      <alignment horizontal="center"/>
    </xf>
    <xf numFmtId="0" fontId="24" fillId="0" borderId="10" xfId="0" applyNumberFormat="1" applyFont="1" applyBorder="1" applyAlignment="1">
      <alignment horizontal="center" vertical="center" wrapText="1"/>
    </xf>
    <xf numFmtId="0" fontId="24" fillId="0" borderId="10" xfId="0" applyNumberFormat="1" applyFont="1" applyFill="1" applyBorder="1" applyAlignment="1">
      <alignment horizontal="center"/>
    </xf>
    <xf numFmtId="0" fontId="22" fillId="0" borderId="10" xfId="0" applyNumberFormat="1" applyFont="1" applyFill="1" applyBorder="1" applyAlignment="1">
      <alignment horizontal="center" vertical="top" wrapText="1"/>
    </xf>
    <xf numFmtId="0" fontId="22" fillId="0" borderId="10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 vertical="top"/>
    </xf>
    <xf numFmtId="9" fontId="24" fillId="0" borderId="10" xfId="24" applyFont="1" applyFill="1" applyBorder="1" applyAlignment="1">
      <alignment horizontal="center"/>
    </xf>
    <xf numFmtId="0" fontId="24" fillId="0" borderId="10" xfId="24" applyNumberFormat="1" applyFont="1" applyFill="1" applyBorder="1" applyAlignment="1">
      <alignment horizontal="center"/>
    </xf>
    <xf numFmtId="0" fontId="24" fillId="0" borderId="10" xfId="0" applyFont="1" applyFill="1" applyBorder="1" applyAlignment="1">
      <alignment horizontal="center"/>
    </xf>
    <xf numFmtId="9" fontId="24" fillId="0" borderId="10" xfId="24" applyFont="1" applyFill="1" applyBorder="1" applyAlignment="1">
      <alignment horizontal="center" vertical="top"/>
    </xf>
    <xf numFmtId="0" fontId="24" fillId="0" borderId="10" xfId="24" applyNumberFormat="1" applyFont="1" applyFill="1" applyBorder="1" applyAlignment="1">
      <alignment horizontal="center" vertical="top"/>
    </xf>
    <xf numFmtId="0" fontId="24" fillId="0" borderId="10" xfId="0" applyNumberFormat="1" applyFont="1" applyFill="1" applyBorder="1" applyAlignment="1">
      <alignment horizontal="center" vertical="top" wrapText="1"/>
    </xf>
    <xf numFmtId="0" fontId="23" fillId="0" borderId="10" xfId="0" applyNumberFormat="1" applyFont="1" applyBorder="1" applyAlignment="1">
      <alignment horizontal="center"/>
    </xf>
    <xf numFmtId="0" fontId="23" fillId="0" borderId="10" xfId="0" applyNumberFormat="1" applyFont="1" applyBorder="1" applyAlignment="1">
      <alignment horizontal="center" vertical="top"/>
    </xf>
    <xf numFmtId="0" fontId="22" fillId="0" borderId="10" xfId="0" applyNumberFormat="1" applyFont="1" applyBorder="1" applyAlignment="1">
      <alignment horizontal="center" vertical="top"/>
    </xf>
    <xf numFmtId="0" fontId="24" fillId="15" borderId="10" xfId="0" applyNumberFormat="1" applyFont="1" applyFill="1" applyBorder="1" applyAlignment="1">
      <alignment horizontal="center" vertical="top" wrapText="1"/>
    </xf>
    <xf numFmtId="0" fontId="24" fillId="0" borderId="10" xfId="25" applyNumberFormat="1" applyFont="1" applyFill="1" applyBorder="1" applyAlignment="1">
      <alignment horizontal="center" vertical="center"/>
    </xf>
    <xf numFmtId="9" fontId="24" fillId="16" borderId="10" xfId="24" applyFont="1" applyFill="1" applyBorder="1" applyAlignment="1">
      <alignment horizontal="center"/>
    </xf>
    <xf numFmtId="0" fontId="24" fillId="0" borderId="10" xfId="0" applyFont="1" applyFill="1" applyBorder="1"/>
    <xf numFmtId="0" fontId="24" fillId="16" borderId="10" xfId="24" applyNumberFormat="1" applyFont="1" applyFill="1" applyBorder="1" applyAlignment="1">
      <alignment horizontal="center"/>
    </xf>
    <xf numFmtId="0" fontId="25" fillId="0" borderId="0" xfId="0" applyFont="1" applyFill="1" applyBorder="1"/>
    <xf numFmtId="0" fontId="24" fillId="15" borderId="10" xfId="0" applyNumberFormat="1" applyFont="1" applyFill="1" applyBorder="1" applyAlignment="1">
      <alignment horizontal="center" wrapText="1"/>
    </xf>
    <xf numFmtId="0" fontId="24" fillId="0" borderId="10" xfId="0" applyNumberFormat="1" applyFont="1" applyFill="1" applyBorder="1" applyAlignment="1">
      <alignment horizontal="center" vertical="top"/>
    </xf>
    <xf numFmtId="0" fontId="22" fillId="0" borderId="10" xfId="0" applyNumberFormat="1" applyFont="1" applyBorder="1" applyAlignment="1">
      <alignment horizontal="center" vertical="center" wrapText="1"/>
    </xf>
    <xf numFmtId="0" fontId="24" fillId="0" borderId="10" xfId="27" applyNumberFormat="1" applyFont="1" applyFill="1" applyBorder="1" applyAlignment="1">
      <alignment horizontal="center" vertical="top"/>
    </xf>
    <xf numFmtId="49" fontId="24" fillId="15" borderId="10" xfId="0" applyNumberFormat="1" applyFont="1" applyFill="1" applyBorder="1" applyAlignment="1">
      <alignment horizontal="left" vertical="top" wrapText="1"/>
    </xf>
    <xf numFmtId="0" fontId="24" fillId="0" borderId="0" xfId="0" applyFont="1"/>
    <xf numFmtId="0" fontId="24" fillId="0" borderId="0" xfId="0" applyFont="1" applyAlignment="1"/>
    <xf numFmtId="0" fontId="24" fillId="0" borderId="10" xfId="0" applyFont="1" applyFill="1" applyBorder="1" applyAlignment="1">
      <alignment vertical="top"/>
    </xf>
    <xf numFmtId="0" fontId="22" fillId="0" borderId="10" xfId="0" applyFont="1" applyBorder="1" applyAlignment="1">
      <alignment horizontal="left"/>
    </xf>
    <xf numFmtId="0" fontId="24" fillId="0" borderId="10" xfId="0" applyFont="1" applyFill="1" applyBorder="1" applyAlignment="1">
      <alignment horizontal="left" vertical="center"/>
    </xf>
    <xf numFmtId="0" fontId="24" fillId="0" borderId="10" xfId="0" applyFont="1" applyFill="1" applyBorder="1" applyAlignment="1"/>
    <xf numFmtId="0" fontId="24" fillId="0" borderId="10" xfId="0" applyFont="1" applyBorder="1"/>
    <xf numFmtId="0" fontId="24" fillId="0" borderId="10" xfId="0" applyFont="1" applyBorder="1" applyAlignment="1"/>
    <xf numFmtId="0" fontId="20" fillId="0" borderId="10" xfId="0" applyFont="1" applyFill="1" applyBorder="1" applyAlignment="1">
      <alignment horizontal="center" vertical="center"/>
    </xf>
    <xf numFmtId="0" fontId="20" fillId="0" borderId="11" xfId="0" applyFont="1" applyFill="1" applyBorder="1" applyAlignment="1">
      <alignment horizontal="center" vertical="center"/>
    </xf>
    <xf numFmtId="0" fontId="20" fillId="0" borderId="12" xfId="0" applyFont="1" applyFill="1" applyBorder="1" applyAlignment="1">
      <alignment horizontal="center" vertical="center"/>
    </xf>
    <xf numFmtId="0" fontId="18" fillId="0" borderId="10" xfId="0" applyFont="1" applyFill="1" applyBorder="1" applyAlignment="1">
      <alignment horizontal="center" vertical="center"/>
    </xf>
    <xf numFmtId="0" fontId="20" fillId="0" borderId="10" xfId="0" applyFont="1" applyFill="1" applyBorder="1" applyAlignment="1">
      <alignment horizontal="left" vertical="center"/>
    </xf>
    <xf numFmtId="0" fontId="20" fillId="0" borderId="10" xfId="0" applyFont="1" applyFill="1" applyBorder="1" applyAlignment="1">
      <alignment horizontal="center" vertical="center" wrapText="1"/>
    </xf>
    <xf numFmtId="0" fontId="20" fillId="0" borderId="10" xfId="0" applyFont="1" applyFill="1" applyBorder="1" applyAlignment="1">
      <alignment horizontal="center"/>
    </xf>
    <xf numFmtId="0" fontId="24" fillId="0" borderId="13" xfId="0" applyFont="1" applyFill="1" applyBorder="1" applyAlignment="1">
      <alignment horizontal="left"/>
    </xf>
  </cellXfs>
  <cellStyles count="29">
    <cellStyle name="Excel Built-in Normal" xfId="26" xr:uid="{00000000-0005-0000-0000-000000000000}"/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25" xr:uid="{00000000-0005-0000-0000-000013000000}"/>
    <cellStyle name="Обычный 3" xfId="27" xr:uid="{00000000-0005-0000-0000-000014000000}"/>
    <cellStyle name="Обычный 4" xfId="28" xr:uid="{00000000-0005-0000-0000-000015000000}"/>
    <cellStyle name="Плохой" xfId="18" builtinId="27" customBuiltin="1"/>
    <cellStyle name="Пояснение" xfId="19" builtinId="53" customBuiltin="1"/>
    <cellStyle name="Примечание" xfId="20" builtinId="10" customBuiltin="1"/>
    <cellStyle name="Процентный" xfId="24" builtinId="5"/>
    <cellStyle name="Связанная ячейка" xfId="21" builtinId="24" customBuiltin="1"/>
    <cellStyle name="Текст предупреждения" xfId="22" builtinId="11" customBuiltin="1"/>
    <cellStyle name="Хороший" xfId="23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7"/>
  <sheetViews>
    <sheetView zoomScaleNormal="100" workbookViewId="0">
      <selection activeCell="L30" sqref="L30"/>
    </sheetView>
  </sheetViews>
  <sheetFormatPr defaultRowHeight="15" x14ac:dyDescent="0.25"/>
  <cols>
    <col min="1" max="1" width="21" customWidth="1"/>
    <col min="2" max="2" width="17.85546875" customWidth="1"/>
    <col min="3" max="3" width="20.85546875" customWidth="1"/>
    <col min="4" max="4" width="39" style="15" customWidth="1"/>
    <col min="7" max="8" width="17" customWidth="1"/>
    <col min="9" max="9" width="9.85546875" style="39" customWidth="1"/>
  </cols>
  <sheetData>
    <row r="1" spans="1:10" x14ac:dyDescent="0.25">
      <c r="A1" s="8" t="s">
        <v>5</v>
      </c>
      <c r="B1" s="7">
        <v>30</v>
      </c>
      <c r="C1" s="8"/>
      <c r="D1" s="10"/>
      <c r="E1" s="7"/>
      <c r="F1" s="7"/>
      <c r="G1" s="7"/>
      <c r="H1" s="7"/>
      <c r="I1" s="37"/>
      <c r="J1" s="7"/>
    </row>
    <row r="2" spans="1:10" x14ac:dyDescent="0.25">
      <c r="A2" s="88" t="s">
        <v>1</v>
      </c>
      <c r="B2" s="88" t="s">
        <v>2</v>
      </c>
      <c r="C2" s="88" t="s">
        <v>3</v>
      </c>
      <c r="D2" s="88" t="s">
        <v>4</v>
      </c>
      <c r="E2" s="88" t="s">
        <v>0</v>
      </c>
      <c r="F2" s="88" t="s">
        <v>6</v>
      </c>
      <c r="G2" s="88"/>
      <c r="H2" s="88"/>
      <c r="I2" s="89" t="s">
        <v>7</v>
      </c>
      <c r="J2" s="90"/>
    </row>
    <row r="3" spans="1:10" x14ac:dyDescent="0.25">
      <c r="A3" s="88"/>
      <c r="B3" s="88"/>
      <c r="C3" s="88"/>
      <c r="D3" s="88"/>
      <c r="E3" s="88"/>
      <c r="F3" s="9" t="s">
        <v>8</v>
      </c>
      <c r="G3" s="9" t="s">
        <v>9</v>
      </c>
      <c r="H3" s="9" t="s">
        <v>10</v>
      </c>
      <c r="I3" s="38" t="s">
        <v>106</v>
      </c>
      <c r="J3" s="36" t="s">
        <v>107</v>
      </c>
    </row>
    <row r="4" spans="1:10" ht="15.75" x14ac:dyDescent="0.25">
      <c r="A4" s="19" t="s">
        <v>437</v>
      </c>
      <c r="B4" s="19" t="s">
        <v>102</v>
      </c>
      <c r="C4" s="19" t="s">
        <v>30</v>
      </c>
      <c r="D4" s="19" t="s">
        <v>183</v>
      </c>
      <c r="E4" s="26">
        <v>7707</v>
      </c>
      <c r="F4" s="51">
        <v>28</v>
      </c>
      <c r="G4" s="60">
        <f t="shared" ref="G4:G37" si="0">F4/$B$1</f>
        <v>0.93333333333333335</v>
      </c>
      <c r="H4" s="60"/>
      <c r="I4" s="61">
        <v>1</v>
      </c>
      <c r="J4" s="62">
        <v>1</v>
      </c>
    </row>
    <row r="5" spans="1:10" ht="15.75" x14ac:dyDescent="0.25">
      <c r="A5" s="23" t="s">
        <v>438</v>
      </c>
      <c r="B5" s="23" t="s">
        <v>70</v>
      </c>
      <c r="C5" s="23" t="s">
        <v>44</v>
      </c>
      <c r="D5" s="23" t="s">
        <v>183</v>
      </c>
      <c r="E5" s="52">
        <v>7784</v>
      </c>
      <c r="F5" s="53">
        <v>26</v>
      </c>
      <c r="G5" s="60">
        <f t="shared" si="0"/>
        <v>0.8666666666666667</v>
      </c>
      <c r="H5" s="60">
        <f t="shared" ref="H5:H37" si="1">F5/$F$4</f>
        <v>0.9285714285714286</v>
      </c>
      <c r="I5" s="61">
        <v>2</v>
      </c>
      <c r="J5" s="62">
        <v>2</v>
      </c>
    </row>
    <row r="6" spans="1:10" ht="15.75" x14ac:dyDescent="0.25">
      <c r="A6" s="22" t="s">
        <v>439</v>
      </c>
      <c r="B6" s="22" t="s">
        <v>38</v>
      </c>
      <c r="C6" s="22" t="s">
        <v>13</v>
      </c>
      <c r="D6" s="22" t="s">
        <v>297</v>
      </c>
      <c r="E6" s="26">
        <v>8096</v>
      </c>
      <c r="F6" s="54">
        <v>26</v>
      </c>
      <c r="G6" s="60">
        <f t="shared" si="0"/>
        <v>0.8666666666666667</v>
      </c>
      <c r="H6" s="60">
        <f t="shared" si="1"/>
        <v>0.9285714285714286</v>
      </c>
      <c r="I6" s="61">
        <v>1</v>
      </c>
      <c r="J6" s="62">
        <v>2</v>
      </c>
    </row>
    <row r="7" spans="1:10" ht="15.75" x14ac:dyDescent="0.25">
      <c r="A7" s="22" t="s">
        <v>440</v>
      </c>
      <c r="B7" s="19" t="s">
        <v>99</v>
      </c>
      <c r="C7" s="19" t="s">
        <v>69</v>
      </c>
      <c r="D7" s="19" t="s">
        <v>477</v>
      </c>
      <c r="E7" s="26">
        <v>8299</v>
      </c>
      <c r="F7" s="51">
        <v>26</v>
      </c>
      <c r="G7" s="60">
        <f t="shared" si="0"/>
        <v>0.8666666666666667</v>
      </c>
      <c r="H7" s="60">
        <f t="shared" si="1"/>
        <v>0.9285714285714286</v>
      </c>
      <c r="I7" s="61">
        <v>1</v>
      </c>
      <c r="J7" s="62">
        <v>2</v>
      </c>
    </row>
    <row r="8" spans="1:10" ht="15.75" x14ac:dyDescent="0.25">
      <c r="A8" s="27" t="s">
        <v>441</v>
      </c>
      <c r="B8" s="27" t="s">
        <v>442</v>
      </c>
      <c r="C8" s="23" t="s">
        <v>50</v>
      </c>
      <c r="D8" s="23" t="s">
        <v>297</v>
      </c>
      <c r="E8" s="26">
        <v>7543</v>
      </c>
      <c r="F8" s="53">
        <v>25</v>
      </c>
      <c r="G8" s="60">
        <f t="shared" si="0"/>
        <v>0.83333333333333337</v>
      </c>
      <c r="H8" s="60">
        <f t="shared" si="1"/>
        <v>0.8928571428571429</v>
      </c>
      <c r="I8" s="61">
        <v>2</v>
      </c>
      <c r="J8" s="62">
        <v>3</v>
      </c>
    </row>
    <row r="9" spans="1:10" ht="15.75" x14ac:dyDescent="0.25">
      <c r="A9" s="19" t="s">
        <v>443</v>
      </c>
      <c r="B9" s="19" t="s">
        <v>74</v>
      </c>
      <c r="C9" s="19" t="s">
        <v>47</v>
      </c>
      <c r="D9" s="19" t="s">
        <v>297</v>
      </c>
      <c r="E9" s="52">
        <v>8003</v>
      </c>
      <c r="F9" s="51">
        <v>25</v>
      </c>
      <c r="G9" s="60">
        <f t="shared" si="0"/>
        <v>0.83333333333333337</v>
      </c>
      <c r="H9" s="60">
        <f t="shared" si="1"/>
        <v>0.8928571428571429</v>
      </c>
      <c r="I9" s="61">
        <v>2</v>
      </c>
      <c r="J9" s="62">
        <v>3</v>
      </c>
    </row>
    <row r="10" spans="1:10" ht="15.75" x14ac:dyDescent="0.25">
      <c r="A10" s="23" t="s">
        <v>444</v>
      </c>
      <c r="B10" s="23" t="s">
        <v>91</v>
      </c>
      <c r="C10" s="23" t="s">
        <v>23</v>
      </c>
      <c r="D10" s="23" t="s">
        <v>297</v>
      </c>
      <c r="E10" s="26">
        <v>8307</v>
      </c>
      <c r="F10" s="53">
        <v>25</v>
      </c>
      <c r="G10" s="60">
        <f t="shared" si="0"/>
        <v>0.83333333333333337</v>
      </c>
      <c r="H10" s="60">
        <f t="shared" si="1"/>
        <v>0.8928571428571429</v>
      </c>
      <c r="I10" s="61">
        <v>2</v>
      </c>
      <c r="J10" s="62">
        <v>3</v>
      </c>
    </row>
    <row r="11" spans="1:10" ht="15.75" x14ac:dyDescent="0.25">
      <c r="A11" s="23" t="s">
        <v>445</v>
      </c>
      <c r="B11" s="23" t="s">
        <v>446</v>
      </c>
      <c r="C11" s="23" t="s">
        <v>93</v>
      </c>
      <c r="D11" s="23" t="s">
        <v>183</v>
      </c>
      <c r="E11" s="52">
        <v>7703</v>
      </c>
      <c r="F11" s="53">
        <v>24</v>
      </c>
      <c r="G11" s="60">
        <f t="shared" si="0"/>
        <v>0.8</v>
      </c>
      <c r="H11" s="60">
        <f t="shared" si="1"/>
        <v>0.8571428571428571</v>
      </c>
      <c r="I11" s="61">
        <v>3</v>
      </c>
      <c r="J11" s="62">
        <v>4</v>
      </c>
    </row>
    <row r="12" spans="1:10" ht="15.75" x14ac:dyDescent="0.25">
      <c r="A12" s="23" t="s">
        <v>430</v>
      </c>
      <c r="B12" s="23" t="s">
        <v>77</v>
      </c>
      <c r="C12" s="23" t="s">
        <v>13</v>
      </c>
      <c r="D12" s="23" t="s">
        <v>297</v>
      </c>
      <c r="E12" s="26">
        <v>8178</v>
      </c>
      <c r="F12" s="53">
        <v>24</v>
      </c>
      <c r="G12" s="60">
        <f t="shared" si="0"/>
        <v>0.8</v>
      </c>
      <c r="H12" s="60">
        <f t="shared" si="1"/>
        <v>0.8571428571428571</v>
      </c>
      <c r="I12" s="61">
        <v>3</v>
      </c>
      <c r="J12" s="62">
        <v>4</v>
      </c>
    </row>
    <row r="13" spans="1:10" ht="15.75" x14ac:dyDescent="0.25">
      <c r="A13" s="22" t="s">
        <v>135</v>
      </c>
      <c r="B13" s="19" t="s">
        <v>130</v>
      </c>
      <c r="C13" s="19" t="s">
        <v>78</v>
      </c>
      <c r="D13" s="19" t="s">
        <v>297</v>
      </c>
      <c r="E13" s="26">
        <v>7820</v>
      </c>
      <c r="F13" s="51">
        <v>23</v>
      </c>
      <c r="G13" s="60">
        <f t="shared" si="0"/>
        <v>0.76666666666666672</v>
      </c>
      <c r="H13" s="60">
        <f t="shared" si="1"/>
        <v>0.8214285714285714</v>
      </c>
      <c r="I13" s="61">
        <v>4</v>
      </c>
      <c r="J13" s="62">
        <v>5</v>
      </c>
    </row>
    <row r="14" spans="1:10" ht="15.75" x14ac:dyDescent="0.25">
      <c r="A14" s="19" t="s">
        <v>447</v>
      </c>
      <c r="B14" s="19" t="s">
        <v>82</v>
      </c>
      <c r="C14" s="19" t="s">
        <v>25</v>
      </c>
      <c r="D14" s="19" t="s">
        <v>167</v>
      </c>
      <c r="E14" s="52">
        <v>7506</v>
      </c>
      <c r="F14" s="51">
        <v>22</v>
      </c>
      <c r="G14" s="60">
        <f t="shared" si="0"/>
        <v>0.73333333333333328</v>
      </c>
      <c r="H14" s="60">
        <f t="shared" si="1"/>
        <v>0.7857142857142857</v>
      </c>
      <c r="I14" s="61">
        <v>1</v>
      </c>
      <c r="J14" s="62">
        <v>6</v>
      </c>
    </row>
    <row r="15" spans="1:10" ht="15.75" x14ac:dyDescent="0.25">
      <c r="A15" s="19" t="s">
        <v>448</v>
      </c>
      <c r="B15" s="19" t="s">
        <v>393</v>
      </c>
      <c r="C15" s="19" t="s">
        <v>359</v>
      </c>
      <c r="D15" s="19" t="s">
        <v>297</v>
      </c>
      <c r="E15" s="52">
        <v>8032</v>
      </c>
      <c r="F15" s="51">
        <v>22</v>
      </c>
      <c r="G15" s="60">
        <f t="shared" si="0"/>
        <v>0.73333333333333328</v>
      </c>
      <c r="H15" s="60">
        <f t="shared" si="1"/>
        <v>0.7857142857142857</v>
      </c>
      <c r="I15" s="61">
        <v>5</v>
      </c>
      <c r="J15" s="62">
        <v>6</v>
      </c>
    </row>
    <row r="16" spans="1:10" ht="15.75" x14ac:dyDescent="0.25">
      <c r="A16" s="23" t="s">
        <v>449</v>
      </c>
      <c r="B16" s="23" t="s">
        <v>74</v>
      </c>
      <c r="C16" s="23" t="s">
        <v>30</v>
      </c>
      <c r="D16" s="23" t="s">
        <v>167</v>
      </c>
      <c r="E16" s="52">
        <v>8048</v>
      </c>
      <c r="F16" s="53">
        <v>20</v>
      </c>
      <c r="G16" s="60">
        <f t="shared" si="0"/>
        <v>0.66666666666666663</v>
      </c>
      <c r="H16" s="60">
        <f t="shared" si="1"/>
        <v>0.7142857142857143</v>
      </c>
      <c r="I16" s="61">
        <v>2</v>
      </c>
      <c r="J16" s="62">
        <v>7</v>
      </c>
    </row>
    <row r="17" spans="1:10" ht="15.75" x14ac:dyDescent="0.25">
      <c r="A17" s="22" t="s">
        <v>450</v>
      </c>
      <c r="B17" s="19" t="s">
        <v>19</v>
      </c>
      <c r="C17" s="19" t="s">
        <v>151</v>
      </c>
      <c r="D17" s="19" t="s">
        <v>297</v>
      </c>
      <c r="E17" s="26">
        <v>8004</v>
      </c>
      <c r="F17" s="51">
        <v>19</v>
      </c>
      <c r="G17" s="60">
        <f t="shared" si="0"/>
        <v>0.6333333333333333</v>
      </c>
      <c r="H17" s="60">
        <f t="shared" si="1"/>
        <v>0.6785714285714286</v>
      </c>
      <c r="I17" s="61">
        <v>6</v>
      </c>
      <c r="J17" s="62">
        <v>8</v>
      </c>
    </row>
    <row r="18" spans="1:10" ht="15.75" x14ac:dyDescent="0.25">
      <c r="A18" s="34" t="s">
        <v>451</v>
      </c>
      <c r="B18" s="34" t="s">
        <v>102</v>
      </c>
      <c r="C18" s="34" t="s">
        <v>93</v>
      </c>
      <c r="D18" s="23" t="s">
        <v>166</v>
      </c>
      <c r="E18" s="52">
        <v>7463</v>
      </c>
      <c r="F18" s="55">
        <v>17</v>
      </c>
      <c r="G18" s="60">
        <f t="shared" si="0"/>
        <v>0.56666666666666665</v>
      </c>
      <c r="H18" s="60">
        <f t="shared" si="1"/>
        <v>0.6071428571428571</v>
      </c>
      <c r="I18" s="61">
        <v>1</v>
      </c>
      <c r="J18" s="62">
        <v>9</v>
      </c>
    </row>
    <row r="19" spans="1:10" ht="15.75" x14ac:dyDescent="0.25">
      <c r="A19" s="19" t="s">
        <v>452</v>
      </c>
      <c r="B19" s="19" t="s">
        <v>357</v>
      </c>
      <c r="C19" s="19" t="s">
        <v>84</v>
      </c>
      <c r="D19" s="19" t="s">
        <v>478</v>
      </c>
      <c r="E19" s="52">
        <v>8376</v>
      </c>
      <c r="F19" s="51">
        <v>17</v>
      </c>
      <c r="G19" s="60">
        <f t="shared" si="0"/>
        <v>0.56666666666666665</v>
      </c>
      <c r="H19" s="60">
        <f t="shared" si="1"/>
        <v>0.6071428571428571</v>
      </c>
      <c r="I19" s="61">
        <v>1</v>
      </c>
      <c r="J19" s="62">
        <v>9</v>
      </c>
    </row>
    <row r="20" spans="1:10" ht="15.75" x14ac:dyDescent="0.25">
      <c r="A20" s="19" t="s">
        <v>453</v>
      </c>
      <c r="B20" s="19" t="s">
        <v>77</v>
      </c>
      <c r="C20" s="19" t="s">
        <v>31</v>
      </c>
      <c r="D20" s="19" t="s">
        <v>477</v>
      </c>
      <c r="E20" s="52">
        <v>8338</v>
      </c>
      <c r="F20" s="51">
        <v>15</v>
      </c>
      <c r="G20" s="60">
        <f t="shared" si="0"/>
        <v>0.5</v>
      </c>
      <c r="H20" s="60">
        <f t="shared" si="1"/>
        <v>0.5357142857142857</v>
      </c>
      <c r="I20" s="61">
        <v>2</v>
      </c>
      <c r="J20" s="62">
        <v>10</v>
      </c>
    </row>
    <row r="21" spans="1:10" ht="15.75" x14ac:dyDescent="0.25">
      <c r="A21" s="23" t="s">
        <v>454</v>
      </c>
      <c r="B21" s="23" t="s">
        <v>416</v>
      </c>
      <c r="C21" s="23" t="s">
        <v>455</v>
      </c>
      <c r="D21" s="23" t="s">
        <v>183</v>
      </c>
      <c r="E21" s="52">
        <v>8389</v>
      </c>
      <c r="F21" s="53">
        <v>15</v>
      </c>
      <c r="G21" s="60">
        <f t="shared" si="0"/>
        <v>0.5</v>
      </c>
      <c r="H21" s="60">
        <f t="shared" si="1"/>
        <v>0.5357142857142857</v>
      </c>
      <c r="I21" s="61">
        <v>4</v>
      </c>
      <c r="J21" s="62">
        <v>10</v>
      </c>
    </row>
    <row r="22" spans="1:10" ht="15.75" x14ac:dyDescent="0.25">
      <c r="A22" s="19" t="s">
        <v>456</v>
      </c>
      <c r="B22" s="19" t="s">
        <v>382</v>
      </c>
      <c r="C22" s="19" t="s">
        <v>60</v>
      </c>
      <c r="D22" s="19" t="s">
        <v>477</v>
      </c>
      <c r="E22" s="52">
        <v>7598</v>
      </c>
      <c r="F22" s="51">
        <v>13</v>
      </c>
      <c r="G22" s="60">
        <f t="shared" si="0"/>
        <v>0.43333333333333335</v>
      </c>
      <c r="H22" s="60">
        <f t="shared" si="1"/>
        <v>0.4642857142857143</v>
      </c>
      <c r="I22" s="61">
        <v>3</v>
      </c>
      <c r="J22" s="62">
        <v>11</v>
      </c>
    </row>
    <row r="23" spans="1:10" ht="15.75" x14ac:dyDescent="0.25">
      <c r="A23" s="19" t="s">
        <v>457</v>
      </c>
      <c r="B23" s="19" t="s">
        <v>41</v>
      </c>
      <c r="C23" s="19" t="s">
        <v>13</v>
      </c>
      <c r="D23" s="23" t="s">
        <v>479</v>
      </c>
      <c r="E23" s="26">
        <v>8284</v>
      </c>
      <c r="F23" s="51">
        <v>13</v>
      </c>
      <c r="G23" s="60">
        <f t="shared" si="0"/>
        <v>0.43333333333333335</v>
      </c>
      <c r="H23" s="60">
        <f t="shared" si="1"/>
        <v>0.4642857142857143</v>
      </c>
      <c r="I23" s="61">
        <v>1</v>
      </c>
      <c r="J23" s="62">
        <v>11</v>
      </c>
    </row>
    <row r="24" spans="1:10" ht="15.75" x14ac:dyDescent="0.25">
      <c r="A24" s="23" t="s">
        <v>458</v>
      </c>
      <c r="B24" s="23" t="s">
        <v>459</v>
      </c>
      <c r="C24" s="23" t="s">
        <v>13</v>
      </c>
      <c r="D24" s="23" t="s">
        <v>478</v>
      </c>
      <c r="E24" s="26">
        <v>8320</v>
      </c>
      <c r="F24" s="53">
        <v>13</v>
      </c>
      <c r="G24" s="60">
        <f t="shared" si="0"/>
        <v>0.43333333333333335</v>
      </c>
      <c r="H24" s="60">
        <f t="shared" si="1"/>
        <v>0.4642857142857143</v>
      </c>
      <c r="I24" s="61">
        <v>2</v>
      </c>
      <c r="J24" s="62">
        <v>11</v>
      </c>
    </row>
    <row r="25" spans="1:10" ht="15.75" x14ac:dyDescent="0.25">
      <c r="A25" s="19" t="s">
        <v>460</v>
      </c>
      <c r="B25" s="19" t="s">
        <v>111</v>
      </c>
      <c r="C25" s="19" t="s">
        <v>13</v>
      </c>
      <c r="D25" s="19" t="s">
        <v>165</v>
      </c>
      <c r="E25" s="52">
        <v>7700</v>
      </c>
      <c r="F25" s="51">
        <v>12</v>
      </c>
      <c r="G25" s="60">
        <f t="shared" si="0"/>
        <v>0.4</v>
      </c>
      <c r="H25" s="60">
        <f t="shared" si="1"/>
        <v>0.42857142857142855</v>
      </c>
      <c r="I25" s="61">
        <v>1</v>
      </c>
      <c r="J25" s="62">
        <v>12</v>
      </c>
    </row>
    <row r="26" spans="1:10" ht="15.75" x14ac:dyDescent="0.25">
      <c r="A26" s="22" t="s">
        <v>461</v>
      </c>
      <c r="B26" s="22" t="s">
        <v>125</v>
      </c>
      <c r="C26" s="22" t="s">
        <v>23</v>
      </c>
      <c r="D26" s="22" t="s">
        <v>479</v>
      </c>
      <c r="E26" s="52">
        <v>7759</v>
      </c>
      <c r="F26" s="56">
        <v>12</v>
      </c>
      <c r="G26" s="60">
        <f t="shared" si="0"/>
        <v>0.4</v>
      </c>
      <c r="H26" s="60">
        <f t="shared" si="1"/>
        <v>0.42857142857142855</v>
      </c>
      <c r="I26" s="61">
        <v>2</v>
      </c>
      <c r="J26" s="62">
        <v>12</v>
      </c>
    </row>
    <row r="27" spans="1:10" ht="15.75" x14ac:dyDescent="0.25">
      <c r="A27" s="19" t="s">
        <v>457</v>
      </c>
      <c r="B27" s="19" t="s">
        <v>111</v>
      </c>
      <c r="C27" s="19" t="s">
        <v>13</v>
      </c>
      <c r="D27" s="19" t="s">
        <v>479</v>
      </c>
      <c r="E27" s="26">
        <v>8283</v>
      </c>
      <c r="F27" s="51">
        <v>12</v>
      </c>
      <c r="G27" s="60">
        <f t="shared" si="0"/>
        <v>0.4</v>
      </c>
      <c r="H27" s="60">
        <f t="shared" si="1"/>
        <v>0.42857142857142855</v>
      </c>
      <c r="I27" s="61">
        <v>2</v>
      </c>
      <c r="J27" s="62">
        <v>12</v>
      </c>
    </row>
    <row r="28" spans="1:10" ht="15.75" x14ac:dyDescent="0.25">
      <c r="A28" s="22" t="s">
        <v>126</v>
      </c>
      <c r="B28" s="19" t="s">
        <v>17</v>
      </c>
      <c r="C28" s="19" t="s">
        <v>30</v>
      </c>
      <c r="D28" s="19" t="s">
        <v>477</v>
      </c>
      <c r="E28" s="52">
        <v>7635</v>
      </c>
      <c r="F28" s="51">
        <v>11</v>
      </c>
      <c r="G28" s="60">
        <f t="shared" si="0"/>
        <v>0.36666666666666664</v>
      </c>
      <c r="H28" s="60">
        <f t="shared" si="1"/>
        <v>0.39285714285714285</v>
      </c>
      <c r="I28" s="61">
        <v>4</v>
      </c>
      <c r="J28" s="62">
        <v>13</v>
      </c>
    </row>
    <row r="29" spans="1:10" ht="15.75" x14ac:dyDescent="0.25">
      <c r="A29" s="27" t="s">
        <v>462</v>
      </c>
      <c r="B29" s="23" t="s">
        <v>88</v>
      </c>
      <c r="C29" s="23" t="s">
        <v>18</v>
      </c>
      <c r="D29" s="23" t="s">
        <v>149</v>
      </c>
      <c r="E29" s="26">
        <v>7882</v>
      </c>
      <c r="F29" s="53">
        <v>11</v>
      </c>
      <c r="G29" s="60">
        <f t="shared" si="0"/>
        <v>0.36666666666666664</v>
      </c>
      <c r="H29" s="60">
        <f t="shared" si="1"/>
        <v>0.39285714285714285</v>
      </c>
      <c r="I29" s="61">
        <v>1</v>
      </c>
      <c r="J29" s="62">
        <v>13</v>
      </c>
    </row>
    <row r="30" spans="1:10" ht="15.75" x14ac:dyDescent="0.25">
      <c r="A30" s="22" t="s">
        <v>463</v>
      </c>
      <c r="B30" s="22" t="s">
        <v>83</v>
      </c>
      <c r="C30" s="22" t="s">
        <v>54</v>
      </c>
      <c r="D30" s="22" t="s">
        <v>297</v>
      </c>
      <c r="E30" s="26">
        <v>8057</v>
      </c>
      <c r="F30" s="56">
        <v>11</v>
      </c>
      <c r="G30" s="60">
        <f t="shared" si="0"/>
        <v>0.36666666666666664</v>
      </c>
      <c r="H30" s="60">
        <f t="shared" si="1"/>
        <v>0.39285714285714285</v>
      </c>
      <c r="I30" s="61">
        <v>7</v>
      </c>
      <c r="J30" s="62">
        <v>13</v>
      </c>
    </row>
    <row r="31" spans="1:10" ht="15.75" x14ac:dyDescent="0.25">
      <c r="A31" s="23" t="s">
        <v>464</v>
      </c>
      <c r="B31" s="23" t="s">
        <v>212</v>
      </c>
      <c r="C31" s="23" t="s">
        <v>428</v>
      </c>
      <c r="D31" s="23" t="s">
        <v>479</v>
      </c>
      <c r="E31" s="26">
        <v>7514</v>
      </c>
      <c r="F31" s="53">
        <v>10</v>
      </c>
      <c r="G31" s="60">
        <f t="shared" si="0"/>
        <v>0.33333333333333331</v>
      </c>
      <c r="H31" s="60">
        <f t="shared" si="1"/>
        <v>0.35714285714285715</v>
      </c>
      <c r="I31" s="61">
        <v>3</v>
      </c>
      <c r="J31" s="62">
        <v>14</v>
      </c>
    </row>
    <row r="32" spans="1:10" ht="15.75" x14ac:dyDescent="0.25">
      <c r="A32" s="22" t="s">
        <v>465</v>
      </c>
      <c r="B32" s="19" t="s">
        <v>369</v>
      </c>
      <c r="C32" s="19" t="s">
        <v>466</v>
      </c>
      <c r="D32" s="23" t="s">
        <v>478</v>
      </c>
      <c r="E32" s="26">
        <v>8056</v>
      </c>
      <c r="F32" s="51">
        <v>10</v>
      </c>
      <c r="G32" s="60">
        <f t="shared" si="0"/>
        <v>0.33333333333333331</v>
      </c>
      <c r="H32" s="60">
        <f t="shared" si="1"/>
        <v>0.35714285714285715</v>
      </c>
      <c r="I32" s="61">
        <v>3</v>
      </c>
      <c r="J32" s="62">
        <v>14</v>
      </c>
    </row>
    <row r="33" spans="1:10" ht="15.75" x14ac:dyDescent="0.25">
      <c r="A33" s="27" t="s">
        <v>467</v>
      </c>
      <c r="B33" s="23" t="s">
        <v>70</v>
      </c>
      <c r="C33" s="23" t="s">
        <v>61</v>
      </c>
      <c r="D33" s="23" t="s">
        <v>477</v>
      </c>
      <c r="E33" s="52">
        <v>7908</v>
      </c>
      <c r="F33" s="53">
        <v>9</v>
      </c>
      <c r="G33" s="60">
        <f t="shared" si="0"/>
        <v>0.3</v>
      </c>
      <c r="H33" s="60">
        <f t="shared" si="1"/>
        <v>0.32142857142857145</v>
      </c>
      <c r="I33" s="61">
        <v>5</v>
      </c>
      <c r="J33" s="62">
        <v>15</v>
      </c>
    </row>
    <row r="34" spans="1:10" ht="15.75" x14ac:dyDescent="0.25">
      <c r="A34" s="19" t="s">
        <v>468</v>
      </c>
      <c r="B34" s="19" t="s">
        <v>27</v>
      </c>
      <c r="C34" s="19" t="s">
        <v>28</v>
      </c>
      <c r="D34" s="19" t="s">
        <v>477</v>
      </c>
      <c r="E34" s="52">
        <v>7896</v>
      </c>
      <c r="F34" s="51">
        <v>8</v>
      </c>
      <c r="G34" s="60">
        <f t="shared" si="0"/>
        <v>0.26666666666666666</v>
      </c>
      <c r="H34" s="60">
        <f t="shared" si="1"/>
        <v>0.2857142857142857</v>
      </c>
      <c r="I34" s="61">
        <v>6</v>
      </c>
      <c r="J34" s="62">
        <v>16</v>
      </c>
    </row>
    <row r="35" spans="1:10" ht="15.75" x14ac:dyDescent="0.25">
      <c r="A35" s="19" t="s">
        <v>469</v>
      </c>
      <c r="B35" s="19" t="s">
        <v>470</v>
      </c>
      <c r="C35" s="19" t="s">
        <v>471</v>
      </c>
      <c r="D35" s="19" t="s">
        <v>297</v>
      </c>
      <c r="E35" s="26">
        <v>8075</v>
      </c>
      <c r="F35" s="51">
        <v>5</v>
      </c>
      <c r="G35" s="60">
        <f t="shared" si="0"/>
        <v>0.16666666666666666</v>
      </c>
      <c r="H35" s="60">
        <f t="shared" si="1"/>
        <v>0.17857142857142858</v>
      </c>
      <c r="I35" s="61">
        <v>8</v>
      </c>
      <c r="J35" s="62">
        <v>17</v>
      </c>
    </row>
    <row r="36" spans="1:10" ht="15.75" x14ac:dyDescent="0.25">
      <c r="A36" s="23" t="s">
        <v>472</v>
      </c>
      <c r="B36" s="23" t="s">
        <v>39</v>
      </c>
      <c r="C36" s="23" t="s">
        <v>473</v>
      </c>
      <c r="D36" s="23" t="s">
        <v>149</v>
      </c>
      <c r="E36" s="52">
        <v>8383</v>
      </c>
      <c r="F36" s="53">
        <v>5</v>
      </c>
      <c r="G36" s="60">
        <f t="shared" si="0"/>
        <v>0.16666666666666666</v>
      </c>
      <c r="H36" s="60">
        <f t="shared" si="1"/>
        <v>0.17857142857142858</v>
      </c>
      <c r="I36" s="61">
        <v>2</v>
      </c>
      <c r="J36" s="62">
        <v>17</v>
      </c>
    </row>
    <row r="37" spans="1:10" ht="15.75" x14ac:dyDescent="0.25">
      <c r="A37" s="43" t="s">
        <v>474</v>
      </c>
      <c r="B37" s="43" t="s">
        <v>475</v>
      </c>
      <c r="C37" s="43" t="s">
        <v>476</v>
      </c>
      <c r="D37" s="19" t="s">
        <v>168</v>
      </c>
      <c r="E37" s="26">
        <v>8274</v>
      </c>
      <c r="F37" s="57">
        <v>2</v>
      </c>
      <c r="G37" s="60">
        <f t="shared" si="0"/>
        <v>6.6666666666666666E-2</v>
      </c>
      <c r="H37" s="60">
        <f t="shared" si="1"/>
        <v>7.1428571428571425E-2</v>
      </c>
      <c r="I37" s="61">
        <v>1</v>
      </c>
      <c r="J37" s="62">
        <v>18</v>
      </c>
    </row>
  </sheetData>
  <autoFilter ref="A2:J37" xr:uid="{00000000-0009-0000-0000-000000000000}">
    <filterColumn colId="5" showButton="0"/>
    <filterColumn colId="6" showButton="0"/>
    <filterColumn colId="8" showButton="0"/>
    <sortState xmlns:xlrd2="http://schemas.microsoft.com/office/spreadsheetml/2017/richdata2" ref="A6:J78">
      <sortCondition descending="1" ref="F3:F78"/>
    </sortState>
  </autoFilter>
  <mergeCells count="7">
    <mergeCell ref="F2:H2"/>
    <mergeCell ref="I2:J2"/>
    <mergeCell ref="A2:A3"/>
    <mergeCell ref="B2:B3"/>
    <mergeCell ref="C2:C3"/>
    <mergeCell ref="D2:D3"/>
    <mergeCell ref="E2:E3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&amp;CПРОТОКОЛ проведения школьного этапа Всероссийской олимпиады школьников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92"/>
  <sheetViews>
    <sheetView zoomScaleNormal="100" workbookViewId="0">
      <selection activeCell="C98" sqref="C98"/>
    </sheetView>
  </sheetViews>
  <sheetFormatPr defaultRowHeight="15" x14ac:dyDescent="0.25"/>
  <cols>
    <col min="1" max="1" width="22.7109375" customWidth="1"/>
    <col min="2" max="2" width="13.85546875" customWidth="1"/>
    <col min="3" max="3" width="19" customWidth="1"/>
    <col min="4" max="4" width="38.140625" style="15" customWidth="1"/>
    <col min="5" max="5" width="9.42578125" customWidth="1"/>
    <col min="7" max="7" width="17" customWidth="1"/>
    <col min="8" max="8" width="16.85546875" customWidth="1"/>
    <col min="9" max="9" width="11.7109375" style="39" customWidth="1"/>
  </cols>
  <sheetData>
    <row r="1" spans="1:10" x14ac:dyDescent="0.25">
      <c r="A1" s="8" t="s">
        <v>5</v>
      </c>
      <c r="B1" s="7">
        <v>44</v>
      </c>
      <c r="C1" s="8"/>
      <c r="D1" s="10"/>
      <c r="E1" s="7"/>
      <c r="F1" s="7"/>
      <c r="G1" s="7"/>
      <c r="H1" s="7"/>
      <c r="I1" s="37"/>
      <c r="J1" s="7"/>
    </row>
    <row r="2" spans="1:10" x14ac:dyDescent="0.25">
      <c r="A2" s="88" t="s">
        <v>1</v>
      </c>
      <c r="B2" s="88" t="s">
        <v>2</v>
      </c>
      <c r="C2" s="88" t="s">
        <v>3</v>
      </c>
      <c r="D2" s="88" t="s">
        <v>4</v>
      </c>
      <c r="E2" s="88" t="s">
        <v>0</v>
      </c>
      <c r="F2" s="88" t="s">
        <v>6</v>
      </c>
      <c r="G2" s="88"/>
      <c r="H2" s="88"/>
      <c r="I2" s="89" t="s">
        <v>7</v>
      </c>
      <c r="J2" s="90"/>
    </row>
    <row r="3" spans="1:10" x14ac:dyDescent="0.25">
      <c r="A3" s="88"/>
      <c r="B3" s="88"/>
      <c r="C3" s="88"/>
      <c r="D3" s="88"/>
      <c r="E3" s="88"/>
      <c r="F3" s="9" t="s">
        <v>8</v>
      </c>
      <c r="G3" s="9" t="s">
        <v>9</v>
      </c>
      <c r="H3" s="9" t="s">
        <v>10</v>
      </c>
      <c r="I3" s="38" t="s">
        <v>106</v>
      </c>
      <c r="J3" s="36" t="s">
        <v>107</v>
      </c>
    </row>
    <row r="4" spans="1:10" ht="15.75" x14ac:dyDescent="0.25">
      <c r="A4" s="19" t="s">
        <v>480</v>
      </c>
      <c r="B4" s="19" t="s">
        <v>481</v>
      </c>
      <c r="C4" s="19" t="s">
        <v>482</v>
      </c>
      <c r="D4" s="19" t="s">
        <v>167</v>
      </c>
      <c r="E4" s="26">
        <v>8505</v>
      </c>
      <c r="F4" s="51">
        <v>35</v>
      </c>
      <c r="G4" s="60">
        <f t="shared" ref="G4:G35" si="0">F4/$B$1</f>
        <v>0.79545454545454541</v>
      </c>
      <c r="H4" s="60"/>
      <c r="I4" s="61">
        <v>1</v>
      </c>
      <c r="J4" s="62">
        <v>1</v>
      </c>
    </row>
    <row r="5" spans="1:10" ht="15.75" x14ac:dyDescent="0.25">
      <c r="A5" s="19" t="s">
        <v>483</v>
      </c>
      <c r="B5" s="19" t="s">
        <v>70</v>
      </c>
      <c r="C5" s="19" t="s">
        <v>51</v>
      </c>
      <c r="D5" s="19" t="s">
        <v>165</v>
      </c>
      <c r="E5" s="52">
        <v>8023</v>
      </c>
      <c r="F5" s="51">
        <v>34</v>
      </c>
      <c r="G5" s="60">
        <f t="shared" si="0"/>
        <v>0.77272727272727271</v>
      </c>
      <c r="H5" s="60">
        <f t="shared" ref="H5:H36" si="1">F5/$F$4</f>
        <v>0.97142857142857142</v>
      </c>
      <c r="I5" s="61">
        <v>1</v>
      </c>
      <c r="J5" s="62">
        <v>2</v>
      </c>
    </row>
    <row r="6" spans="1:10" ht="15.75" x14ac:dyDescent="0.25">
      <c r="A6" s="22" t="s">
        <v>219</v>
      </c>
      <c r="B6" s="22" t="s">
        <v>79</v>
      </c>
      <c r="C6" s="22" t="s">
        <v>275</v>
      </c>
      <c r="D6" s="22" t="s">
        <v>297</v>
      </c>
      <c r="E6" s="52">
        <v>7542</v>
      </c>
      <c r="F6" s="56">
        <v>33</v>
      </c>
      <c r="G6" s="60">
        <f t="shared" si="0"/>
        <v>0.75</v>
      </c>
      <c r="H6" s="60">
        <f t="shared" si="1"/>
        <v>0.94285714285714284</v>
      </c>
      <c r="I6" s="61">
        <v>1</v>
      </c>
      <c r="J6" s="62">
        <v>3</v>
      </c>
    </row>
    <row r="7" spans="1:10" ht="15.75" x14ac:dyDescent="0.25">
      <c r="A7" s="22" t="s">
        <v>484</v>
      </c>
      <c r="B7" s="19" t="s">
        <v>485</v>
      </c>
      <c r="C7" s="19" t="s">
        <v>486</v>
      </c>
      <c r="D7" s="19" t="s">
        <v>166</v>
      </c>
      <c r="E7" s="52">
        <v>7681</v>
      </c>
      <c r="F7" s="51">
        <v>31</v>
      </c>
      <c r="G7" s="60">
        <f t="shared" si="0"/>
        <v>0.70454545454545459</v>
      </c>
      <c r="H7" s="60">
        <f t="shared" si="1"/>
        <v>0.88571428571428568</v>
      </c>
      <c r="I7" s="61">
        <v>1</v>
      </c>
      <c r="J7" s="62">
        <v>4</v>
      </c>
    </row>
    <row r="8" spans="1:10" ht="15.75" x14ac:dyDescent="0.25">
      <c r="A8" s="22" t="s">
        <v>487</v>
      </c>
      <c r="B8" s="22" t="s">
        <v>74</v>
      </c>
      <c r="C8" s="22" t="s">
        <v>13</v>
      </c>
      <c r="D8" s="22" t="s">
        <v>167</v>
      </c>
      <c r="E8" s="52">
        <v>7776</v>
      </c>
      <c r="F8" s="56">
        <v>30</v>
      </c>
      <c r="G8" s="60">
        <f t="shared" si="0"/>
        <v>0.68181818181818177</v>
      </c>
      <c r="H8" s="60">
        <f t="shared" si="1"/>
        <v>0.8571428571428571</v>
      </c>
      <c r="I8" s="61">
        <v>2</v>
      </c>
      <c r="J8" s="62">
        <v>5</v>
      </c>
    </row>
    <row r="9" spans="1:10" ht="15.75" x14ac:dyDescent="0.25">
      <c r="A9" s="19" t="s">
        <v>488</v>
      </c>
      <c r="B9" s="19" t="s">
        <v>49</v>
      </c>
      <c r="C9" s="19" t="s">
        <v>489</v>
      </c>
      <c r="D9" s="19" t="s">
        <v>167</v>
      </c>
      <c r="E9" s="52">
        <v>8326</v>
      </c>
      <c r="F9" s="51">
        <v>30</v>
      </c>
      <c r="G9" s="60">
        <f t="shared" si="0"/>
        <v>0.68181818181818177</v>
      </c>
      <c r="H9" s="60">
        <f t="shared" si="1"/>
        <v>0.8571428571428571</v>
      </c>
      <c r="I9" s="61">
        <v>2</v>
      </c>
      <c r="J9" s="62">
        <v>5</v>
      </c>
    </row>
    <row r="10" spans="1:10" ht="15.75" x14ac:dyDescent="0.25">
      <c r="A10" s="19" t="s">
        <v>490</v>
      </c>
      <c r="B10" s="19" t="s">
        <v>491</v>
      </c>
      <c r="C10" s="19" t="s">
        <v>492</v>
      </c>
      <c r="D10" s="19" t="s">
        <v>297</v>
      </c>
      <c r="E10" s="52">
        <v>8276</v>
      </c>
      <c r="F10" s="51">
        <v>29</v>
      </c>
      <c r="G10" s="60">
        <f t="shared" si="0"/>
        <v>0.65909090909090906</v>
      </c>
      <c r="H10" s="60">
        <f t="shared" si="1"/>
        <v>0.82857142857142863</v>
      </c>
      <c r="I10" s="61">
        <v>2</v>
      </c>
      <c r="J10" s="62">
        <v>6</v>
      </c>
    </row>
    <row r="11" spans="1:10" ht="15.75" x14ac:dyDescent="0.25">
      <c r="A11" s="19" t="s">
        <v>493</v>
      </c>
      <c r="B11" s="19" t="s">
        <v>36</v>
      </c>
      <c r="C11" s="19" t="s">
        <v>134</v>
      </c>
      <c r="D11" s="19" t="s">
        <v>183</v>
      </c>
      <c r="E11" s="26">
        <v>8428</v>
      </c>
      <c r="F11" s="51">
        <v>29</v>
      </c>
      <c r="G11" s="60">
        <f t="shared" si="0"/>
        <v>0.65909090909090906</v>
      </c>
      <c r="H11" s="60">
        <f t="shared" si="1"/>
        <v>0.82857142857142863</v>
      </c>
      <c r="I11" s="61">
        <v>1</v>
      </c>
      <c r="J11" s="62">
        <v>6</v>
      </c>
    </row>
    <row r="12" spans="1:10" ht="15.75" x14ac:dyDescent="0.25">
      <c r="A12" s="19" t="s">
        <v>494</v>
      </c>
      <c r="B12" s="19" t="s">
        <v>48</v>
      </c>
      <c r="C12" s="19" t="s">
        <v>13</v>
      </c>
      <c r="D12" s="19" t="s">
        <v>183</v>
      </c>
      <c r="E12" s="52">
        <v>7713</v>
      </c>
      <c r="F12" s="51">
        <v>28</v>
      </c>
      <c r="G12" s="60">
        <f t="shared" si="0"/>
        <v>0.63636363636363635</v>
      </c>
      <c r="H12" s="60">
        <f t="shared" si="1"/>
        <v>0.8</v>
      </c>
      <c r="I12" s="61">
        <v>2</v>
      </c>
      <c r="J12" s="62">
        <v>7</v>
      </c>
    </row>
    <row r="13" spans="1:10" ht="15.75" x14ac:dyDescent="0.25">
      <c r="A13" s="19" t="s">
        <v>271</v>
      </c>
      <c r="B13" s="19" t="s">
        <v>122</v>
      </c>
      <c r="C13" s="19" t="s">
        <v>73</v>
      </c>
      <c r="D13" s="19" t="s">
        <v>478</v>
      </c>
      <c r="E13" s="52">
        <v>8367</v>
      </c>
      <c r="F13" s="51">
        <v>27</v>
      </c>
      <c r="G13" s="60">
        <f t="shared" si="0"/>
        <v>0.61363636363636365</v>
      </c>
      <c r="H13" s="60">
        <f t="shared" si="1"/>
        <v>0.77142857142857146</v>
      </c>
      <c r="I13" s="61">
        <v>1</v>
      </c>
      <c r="J13" s="62">
        <v>8</v>
      </c>
    </row>
    <row r="14" spans="1:10" ht="15.75" x14ac:dyDescent="0.25">
      <c r="A14" s="41" t="s">
        <v>276</v>
      </c>
      <c r="B14" s="41" t="s">
        <v>130</v>
      </c>
      <c r="C14" s="41" t="s">
        <v>151</v>
      </c>
      <c r="D14" s="24" t="s">
        <v>240</v>
      </c>
      <c r="E14" s="26">
        <v>7660</v>
      </c>
      <c r="F14" s="54">
        <v>26</v>
      </c>
      <c r="G14" s="60">
        <f t="shared" si="0"/>
        <v>0.59090909090909094</v>
      </c>
      <c r="H14" s="60">
        <f t="shared" si="1"/>
        <v>0.74285714285714288</v>
      </c>
      <c r="I14" s="61">
        <v>1</v>
      </c>
      <c r="J14" s="62">
        <v>9</v>
      </c>
    </row>
    <row r="15" spans="1:10" ht="15.75" x14ac:dyDescent="0.25">
      <c r="A15" s="23" t="s">
        <v>495</v>
      </c>
      <c r="B15" s="23" t="s">
        <v>263</v>
      </c>
      <c r="C15" s="23" t="s">
        <v>75</v>
      </c>
      <c r="D15" s="23" t="s">
        <v>240</v>
      </c>
      <c r="E15" s="52">
        <v>7750</v>
      </c>
      <c r="F15" s="53">
        <v>26</v>
      </c>
      <c r="G15" s="60">
        <f t="shared" si="0"/>
        <v>0.59090909090909094</v>
      </c>
      <c r="H15" s="60">
        <f t="shared" si="1"/>
        <v>0.74285714285714288</v>
      </c>
      <c r="I15" s="61">
        <v>1</v>
      </c>
      <c r="J15" s="62">
        <v>9</v>
      </c>
    </row>
    <row r="16" spans="1:10" ht="15.75" x14ac:dyDescent="0.25">
      <c r="A16" s="22" t="s">
        <v>496</v>
      </c>
      <c r="B16" s="22" t="s">
        <v>115</v>
      </c>
      <c r="C16" s="22" t="s">
        <v>290</v>
      </c>
      <c r="D16" s="22" t="s">
        <v>183</v>
      </c>
      <c r="E16" s="52">
        <v>8333</v>
      </c>
      <c r="F16" s="56">
        <v>26</v>
      </c>
      <c r="G16" s="60">
        <f t="shared" si="0"/>
        <v>0.59090909090909094</v>
      </c>
      <c r="H16" s="60">
        <f t="shared" si="1"/>
        <v>0.74285714285714288</v>
      </c>
      <c r="I16" s="61">
        <v>3</v>
      </c>
      <c r="J16" s="62">
        <v>9</v>
      </c>
    </row>
    <row r="17" spans="1:10" ht="15.75" x14ac:dyDescent="0.25">
      <c r="A17" s="41" t="s">
        <v>289</v>
      </c>
      <c r="B17" s="41" t="s">
        <v>86</v>
      </c>
      <c r="C17" s="41" t="s">
        <v>262</v>
      </c>
      <c r="D17" s="24" t="s">
        <v>240</v>
      </c>
      <c r="E17" s="26">
        <v>8423</v>
      </c>
      <c r="F17" s="54">
        <v>26</v>
      </c>
      <c r="G17" s="60">
        <f t="shared" si="0"/>
        <v>0.59090909090909094</v>
      </c>
      <c r="H17" s="60">
        <f t="shared" si="1"/>
        <v>0.74285714285714288</v>
      </c>
      <c r="I17" s="61">
        <v>1</v>
      </c>
      <c r="J17" s="62">
        <v>9</v>
      </c>
    </row>
    <row r="18" spans="1:10" ht="15.75" x14ac:dyDescent="0.25">
      <c r="A18" s="19" t="s">
        <v>497</v>
      </c>
      <c r="B18" s="19" t="s">
        <v>74</v>
      </c>
      <c r="C18" s="19" t="s">
        <v>47</v>
      </c>
      <c r="D18" s="19" t="s">
        <v>183</v>
      </c>
      <c r="E18" s="52">
        <v>7627</v>
      </c>
      <c r="F18" s="51">
        <v>25</v>
      </c>
      <c r="G18" s="60">
        <f t="shared" si="0"/>
        <v>0.56818181818181823</v>
      </c>
      <c r="H18" s="60">
        <f t="shared" si="1"/>
        <v>0.7142857142857143</v>
      </c>
      <c r="I18" s="61">
        <v>4</v>
      </c>
      <c r="J18" s="62">
        <v>10</v>
      </c>
    </row>
    <row r="19" spans="1:10" ht="15.75" x14ac:dyDescent="0.25">
      <c r="A19" s="19" t="s">
        <v>265</v>
      </c>
      <c r="B19" s="19" t="s">
        <v>201</v>
      </c>
      <c r="C19" s="19" t="s">
        <v>266</v>
      </c>
      <c r="D19" s="19" t="s">
        <v>477</v>
      </c>
      <c r="E19" s="52">
        <v>7865</v>
      </c>
      <c r="F19" s="51">
        <v>25</v>
      </c>
      <c r="G19" s="60">
        <f t="shared" si="0"/>
        <v>0.56818181818181823</v>
      </c>
      <c r="H19" s="60">
        <f t="shared" si="1"/>
        <v>0.7142857142857143</v>
      </c>
      <c r="I19" s="61">
        <v>1</v>
      </c>
      <c r="J19" s="62">
        <v>10</v>
      </c>
    </row>
    <row r="20" spans="1:10" ht="15.75" x14ac:dyDescent="0.25">
      <c r="A20" s="22" t="s">
        <v>498</v>
      </c>
      <c r="B20" s="19" t="s">
        <v>274</v>
      </c>
      <c r="C20" s="19" t="s">
        <v>159</v>
      </c>
      <c r="D20" s="19" t="s">
        <v>183</v>
      </c>
      <c r="E20" s="52">
        <v>8509</v>
      </c>
      <c r="F20" s="51">
        <v>25</v>
      </c>
      <c r="G20" s="60">
        <f t="shared" si="0"/>
        <v>0.56818181818181823</v>
      </c>
      <c r="H20" s="60">
        <f t="shared" si="1"/>
        <v>0.7142857142857143</v>
      </c>
      <c r="I20" s="61">
        <v>4</v>
      </c>
      <c r="J20" s="62">
        <v>10</v>
      </c>
    </row>
    <row r="21" spans="1:10" ht="15.75" x14ac:dyDescent="0.25">
      <c r="A21" s="41" t="s">
        <v>268</v>
      </c>
      <c r="B21" s="41" t="s">
        <v>247</v>
      </c>
      <c r="C21" s="41" t="s">
        <v>124</v>
      </c>
      <c r="D21" s="24" t="s">
        <v>167</v>
      </c>
      <c r="E21" s="26">
        <v>7661</v>
      </c>
      <c r="F21" s="54">
        <v>24</v>
      </c>
      <c r="G21" s="60">
        <f t="shared" si="0"/>
        <v>0.54545454545454541</v>
      </c>
      <c r="H21" s="60">
        <f t="shared" si="1"/>
        <v>0.68571428571428572</v>
      </c>
      <c r="I21" s="61">
        <v>3</v>
      </c>
      <c r="J21" s="62">
        <v>11</v>
      </c>
    </row>
    <row r="22" spans="1:10" ht="15.75" x14ac:dyDescent="0.25">
      <c r="A22" s="34" t="s">
        <v>499</v>
      </c>
      <c r="B22" s="34" t="s">
        <v>500</v>
      </c>
      <c r="C22" s="34" t="s">
        <v>22</v>
      </c>
      <c r="D22" s="19" t="s">
        <v>183</v>
      </c>
      <c r="E22" s="52">
        <v>7540</v>
      </c>
      <c r="F22" s="55">
        <v>24</v>
      </c>
      <c r="G22" s="60">
        <f t="shared" si="0"/>
        <v>0.54545454545454541</v>
      </c>
      <c r="H22" s="60">
        <f t="shared" si="1"/>
        <v>0.68571428571428572</v>
      </c>
      <c r="I22" s="61">
        <v>5</v>
      </c>
      <c r="J22" s="62">
        <v>11</v>
      </c>
    </row>
    <row r="23" spans="1:10" ht="15.75" x14ac:dyDescent="0.25">
      <c r="A23" s="19" t="s">
        <v>294</v>
      </c>
      <c r="B23" s="19" t="s">
        <v>269</v>
      </c>
      <c r="C23" s="19" t="s">
        <v>151</v>
      </c>
      <c r="D23" s="19" t="s">
        <v>165</v>
      </c>
      <c r="E23" s="26">
        <v>7922</v>
      </c>
      <c r="F23" s="51">
        <v>24</v>
      </c>
      <c r="G23" s="60">
        <f t="shared" si="0"/>
        <v>0.54545454545454541</v>
      </c>
      <c r="H23" s="60">
        <f t="shared" si="1"/>
        <v>0.68571428571428572</v>
      </c>
      <c r="I23" s="61">
        <v>2</v>
      </c>
      <c r="J23" s="62">
        <v>11</v>
      </c>
    </row>
    <row r="24" spans="1:10" ht="15.75" x14ac:dyDescent="0.25">
      <c r="A24" s="19" t="s">
        <v>501</v>
      </c>
      <c r="B24" s="19" t="s">
        <v>38</v>
      </c>
      <c r="C24" s="19" t="s">
        <v>123</v>
      </c>
      <c r="D24" s="19" t="s">
        <v>297</v>
      </c>
      <c r="E24" s="52">
        <v>8231</v>
      </c>
      <c r="F24" s="51">
        <v>24</v>
      </c>
      <c r="G24" s="60">
        <f t="shared" si="0"/>
        <v>0.54545454545454541</v>
      </c>
      <c r="H24" s="60">
        <f t="shared" si="1"/>
        <v>0.68571428571428572</v>
      </c>
      <c r="I24" s="61">
        <v>3</v>
      </c>
      <c r="J24" s="62">
        <v>11</v>
      </c>
    </row>
    <row r="25" spans="1:10" ht="15.75" x14ac:dyDescent="0.25">
      <c r="A25" s="22" t="s">
        <v>273</v>
      </c>
      <c r="B25" s="19" t="s">
        <v>94</v>
      </c>
      <c r="C25" s="19" t="s">
        <v>60</v>
      </c>
      <c r="D25" s="19" t="s">
        <v>183</v>
      </c>
      <c r="E25" s="26">
        <v>8504</v>
      </c>
      <c r="F25" s="51">
        <v>24</v>
      </c>
      <c r="G25" s="60">
        <f t="shared" si="0"/>
        <v>0.54545454545454541</v>
      </c>
      <c r="H25" s="60">
        <f t="shared" si="1"/>
        <v>0.68571428571428572</v>
      </c>
      <c r="I25" s="61">
        <v>5</v>
      </c>
      <c r="J25" s="62">
        <v>11</v>
      </c>
    </row>
    <row r="26" spans="1:10" ht="15.75" x14ac:dyDescent="0.25">
      <c r="A26" s="23" t="s">
        <v>502</v>
      </c>
      <c r="B26" s="23" t="s">
        <v>231</v>
      </c>
      <c r="C26" s="23" t="s">
        <v>503</v>
      </c>
      <c r="D26" s="23" t="s">
        <v>240</v>
      </c>
      <c r="E26" s="26">
        <v>7530</v>
      </c>
      <c r="F26" s="53">
        <v>23</v>
      </c>
      <c r="G26" s="60">
        <f t="shared" si="0"/>
        <v>0.52272727272727271</v>
      </c>
      <c r="H26" s="60">
        <f t="shared" si="1"/>
        <v>0.65714285714285714</v>
      </c>
      <c r="I26" s="61">
        <v>2</v>
      </c>
      <c r="J26" s="62">
        <v>12</v>
      </c>
    </row>
    <row r="27" spans="1:10" ht="15.75" x14ac:dyDescent="0.25">
      <c r="A27" s="22" t="s">
        <v>296</v>
      </c>
      <c r="B27" s="19" t="s">
        <v>99</v>
      </c>
      <c r="C27" s="19" t="s">
        <v>31</v>
      </c>
      <c r="D27" s="19" t="s">
        <v>166</v>
      </c>
      <c r="E27" s="26">
        <v>7573</v>
      </c>
      <c r="F27" s="51">
        <v>23</v>
      </c>
      <c r="G27" s="60">
        <f t="shared" si="0"/>
        <v>0.52272727272727271</v>
      </c>
      <c r="H27" s="60">
        <f t="shared" si="1"/>
        <v>0.65714285714285714</v>
      </c>
      <c r="I27" s="61">
        <v>2</v>
      </c>
      <c r="J27" s="62">
        <v>12</v>
      </c>
    </row>
    <row r="28" spans="1:10" ht="15.75" x14ac:dyDescent="0.25">
      <c r="A28" s="34" t="s">
        <v>277</v>
      </c>
      <c r="B28" s="34" t="s">
        <v>17</v>
      </c>
      <c r="C28" s="34" t="s">
        <v>278</v>
      </c>
      <c r="D28" s="19" t="s">
        <v>478</v>
      </c>
      <c r="E28" s="52">
        <v>7725</v>
      </c>
      <c r="F28" s="55">
        <v>23</v>
      </c>
      <c r="G28" s="60">
        <f t="shared" si="0"/>
        <v>0.52272727272727271</v>
      </c>
      <c r="H28" s="60">
        <f t="shared" si="1"/>
        <v>0.65714285714285714</v>
      </c>
      <c r="I28" s="61">
        <v>2</v>
      </c>
      <c r="J28" s="62">
        <v>12</v>
      </c>
    </row>
    <row r="29" spans="1:10" ht="15.75" x14ac:dyDescent="0.25">
      <c r="A29" s="41" t="s">
        <v>504</v>
      </c>
      <c r="B29" s="41" t="s">
        <v>231</v>
      </c>
      <c r="C29" s="41" t="s">
        <v>28</v>
      </c>
      <c r="D29" s="24" t="s">
        <v>479</v>
      </c>
      <c r="E29" s="26">
        <v>7841</v>
      </c>
      <c r="F29" s="54">
        <v>23</v>
      </c>
      <c r="G29" s="60">
        <f t="shared" si="0"/>
        <v>0.52272727272727271</v>
      </c>
      <c r="H29" s="60">
        <f t="shared" si="1"/>
        <v>0.65714285714285714</v>
      </c>
      <c r="I29" s="61">
        <v>1</v>
      </c>
      <c r="J29" s="62">
        <v>12</v>
      </c>
    </row>
    <row r="30" spans="1:10" ht="15.75" x14ac:dyDescent="0.25">
      <c r="A30" s="41" t="s">
        <v>279</v>
      </c>
      <c r="B30" s="41" t="s">
        <v>41</v>
      </c>
      <c r="C30" s="41" t="s">
        <v>153</v>
      </c>
      <c r="D30" s="24" t="s">
        <v>183</v>
      </c>
      <c r="E30" s="26">
        <v>8156</v>
      </c>
      <c r="F30" s="54">
        <v>23</v>
      </c>
      <c r="G30" s="60">
        <f t="shared" si="0"/>
        <v>0.52272727272727271</v>
      </c>
      <c r="H30" s="60">
        <f t="shared" si="1"/>
        <v>0.65714285714285714</v>
      </c>
      <c r="I30" s="61">
        <v>6</v>
      </c>
      <c r="J30" s="62">
        <v>12</v>
      </c>
    </row>
    <row r="31" spans="1:10" ht="15.75" x14ac:dyDescent="0.25">
      <c r="A31" s="19" t="s">
        <v>505</v>
      </c>
      <c r="B31" s="19" t="s">
        <v>48</v>
      </c>
      <c r="C31" s="19" t="s">
        <v>60</v>
      </c>
      <c r="D31" s="19" t="s">
        <v>183</v>
      </c>
      <c r="E31" s="26">
        <v>8309</v>
      </c>
      <c r="F31" s="51">
        <v>23</v>
      </c>
      <c r="G31" s="60">
        <f t="shared" si="0"/>
        <v>0.52272727272727271</v>
      </c>
      <c r="H31" s="60">
        <f t="shared" si="1"/>
        <v>0.65714285714285714</v>
      </c>
      <c r="I31" s="61">
        <v>6</v>
      </c>
      <c r="J31" s="62">
        <v>12</v>
      </c>
    </row>
    <row r="32" spans="1:10" ht="15.75" x14ac:dyDescent="0.25">
      <c r="A32" s="19" t="s">
        <v>506</v>
      </c>
      <c r="B32" s="19" t="s">
        <v>257</v>
      </c>
      <c r="C32" s="19" t="s">
        <v>503</v>
      </c>
      <c r="D32" s="19" t="s">
        <v>478</v>
      </c>
      <c r="E32" s="52">
        <v>8503</v>
      </c>
      <c r="F32" s="51">
        <v>23</v>
      </c>
      <c r="G32" s="60">
        <f t="shared" si="0"/>
        <v>0.52272727272727271</v>
      </c>
      <c r="H32" s="60">
        <f t="shared" si="1"/>
        <v>0.65714285714285714</v>
      </c>
      <c r="I32" s="61">
        <v>2</v>
      </c>
      <c r="J32" s="62">
        <v>12</v>
      </c>
    </row>
    <row r="33" spans="1:10" ht="15.75" x14ac:dyDescent="0.25">
      <c r="A33" s="19" t="s">
        <v>507</v>
      </c>
      <c r="B33" s="19" t="s">
        <v>37</v>
      </c>
      <c r="C33" s="19" t="s">
        <v>51</v>
      </c>
      <c r="D33" s="19" t="s">
        <v>204</v>
      </c>
      <c r="E33" s="26">
        <v>7502</v>
      </c>
      <c r="F33" s="51">
        <v>22</v>
      </c>
      <c r="G33" s="60">
        <f t="shared" si="0"/>
        <v>0.5</v>
      </c>
      <c r="H33" s="60">
        <f t="shared" si="1"/>
        <v>0.62857142857142856</v>
      </c>
      <c r="I33" s="61">
        <v>1</v>
      </c>
      <c r="J33" s="62">
        <v>13</v>
      </c>
    </row>
    <row r="34" spans="1:10" ht="15.75" x14ac:dyDescent="0.25">
      <c r="A34" s="27" t="s">
        <v>288</v>
      </c>
      <c r="B34" s="23" t="s">
        <v>253</v>
      </c>
      <c r="C34" s="23" t="s">
        <v>42</v>
      </c>
      <c r="D34" s="19" t="s">
        <v>167</v>
      </c>
      <c r="E34" s="26">
        <v>7616</v>
      </c>
      <c r="F34" s="53">
        <v>22</v>
      </c>
      <c r="G34" s="60">
        <f t="shared" si="0"/>
        <v>0.5</v>
      </c>
      <c r="H34" s="60">
        <f t="shared" si="1"/>
        <v>0.62857142857142856</v>
      </c>
      <c r="I34" s="61">
        <v>4</v>
      </c>
      <c r="J34" s="62">
        <v>13</v>
      </c>
    </row>
    <row r="35" spans="1:10" ht="15.75" x14ac:dyDescent="0.25">
      <c r="A35" s="22" t="s">
        <v>508</v>
      </c>
      <c r="B35" s="19" t="s">
        <v>224</v>
      </c>
      <c r="C35" s="19" t="s">
        <v>151</v>
      </c>
      <c r="D35" s="19" t="s">
        <v>183</v>
      </c>
      <c r="E35" s="26">
        <v>7755</v>
      </c>
      <c r="F35" s="51">
        <v>22</v>
      </c>
      <c r="G35" s="60">
        <f t="shared" si="0"/>
        <v>0.5</v>
      </c>
      <c r="H35" s="60">
        <f t="shared" si="1"/>
        <v>0.62857142857142856</v>
      </c>
      <c r="I35" s="61">
        <v>7</v>
      </c>
      <c r="J35" s="62">
        <v>13</v>
      </c>
    </row>
    <row r="36" spans="1:10" ht="15.75" x14ac:dyDescent="0.25">
      <c r="A36" s="19" t="s">
        <v>509</v>
      </c>
      <c r="B36" s="19" t="s">
        <v>115</v>
      </c>
      <c r="C36" s="19" t="s">
        <v>425</v>
      </c>
      <c r="D36" s="19" t="s">
        <v>479</v>
      </c>
      <c r="E36" s="26">
        <v>8065</v>
      </c>
      <c r="F36" s="51">
        <v>22</v>
      </c>
      <c r="G36" s="60">
        <f t="shared" ref="G36:G62" si="2">F36/$B$1</f>
        <v>0.5</v>
      </c>
      <c r="H36" s="60">
        <f t="shared" si="1"/>
        <v>0.62857142857142856</v>
      </c>
      <c r="I36" s="61">
        <v>2</v>
      </c>
      <c r="J36" s="62">
        <v>13</v>
      </c>
    </row>
    <row r="37" spans="1:10" ht="15.75" x14ac:dyDescent="0.25">
      <c r="A37" s="19" t="s">
        <v>270</v>
      </c>
      <c r="B37" s="19" t="s">
        <v>64</v>
      </c>
      <c r="C37" s="19" t="s">
        <v>25</v>
      </c>
      <c r="D37" s="19" t="s">
        <v>477</v>
      </c>
      <c r="E37" s="52">
        <v>8074</v>
      </c>
      <c r="F37" s="51">
        <v>22</v>
      </c>
      <c r="G37" s="60">
        <f t="shared" si="2"/>
        <v>0.5</v>
      </c>
      <c r="H37" s="60">
        <f t="shared" ref="H37:H62" si="3">F37/$F$4</f>
        <v>0.62857142857142856</v>
      </c>
      <c r="I37" s="61">
        <v>2</v>
      </c>
      <c r="J37" s="62">
        <v>13</v>
      </c>
    </row>
    <row r="38" spans="1:10" ht="15.75" x14ac:dyDescent="0.25">
      <c r="A38" s="41" t="s">
        <v>304</v>
      </c>
      <c r="B38" s="41" t="s">
        <v>11</v>
      </c>
      <c r="C38" s="41" t="s">
        <v>196</v>
      </c>
      <c r="D38" s="24" t="s">
        <v>479</v>
      </c>
      <c r="E38" s="52">
        <v>8167</v>
      </c>
      <c r="F38" s="54">
        <v>22</v>
      </c>
      <c r="G38" s="60">
        <f t="shared" si="2"/>
        <v>0.5</v>
      </c>
      <c r="H38" s="60">
        <f t="shared" si="3"/>
        <v>0.62857142857142856</v>
      </c>
      <c r="I38" s="61">
        <v>2</v>
      </c>
      <c r="J38" s="62">
        <v>13</v>
      </c>
    </row>
    <row r="39" spans="1:10" ht="15.75" x14ac:dyDescent="0.25">
      <c r="A39" s="41" t="s">
        <v>510</v>
      </c>
      <c r="B39" s="41" t="s">
        <v>14</v>
      </c>
      <c r="C39" s="41" t="s">
        <v>121</v>
      </c>
      <c r="D39" s="24" t="s">
        <v>165</v>
      </c>
      <c r="E39" s="26">
        <v>7871</v>
      </c>
      <c r="F39" s="54">
        <v>21</v>
      </c>
      <c r="G39" s="60">
        <f t="shared" si="2"/>
        <v>0.47727272727272729</v>
      </c>
      <c r="H39" s="60">
        <f t="shared" si="3"/>
        <v>0.6</v>
      </c>
      <c r="I39" s="61">
        <v>3</v>
      </c>
      <c r="J39" s="62">
        <v>14</v>
      </c>
    </row>
    <row r="40" spans="1:10" ht="15.75" x14ac:dyDescent="0.25">
      <c r="A40" s="41" t="s">
        <v>511</v>
      </c>
      <c r="B40" s="41" t="s">
        <v>97</v>
      </c>
      <c r="C40" s="41" t="s">
        <v>31</v>
      </c>
      <c r="D40" s="24" t="s">
        <v>165</v>
      </c>
      <c r="E40" s="52">
        <v>7966</v>
      </c>
      <c r="F40" s="54">
        <v>21</v>
      </c>
      <c r="G40" s="60">
        <f t="shared" si="2"/>
        <v>0.47727272727272729</v>
      </c>
      <c r="H40" s="60">
        <f t="shared" si="3"/>
        <v>0.6</v>
      </c>
      <c r="I40" s="61">
        <v>3</v>
      </c>
      <c r="J40" s="62">
        <v>14</v>
      </c>
    </row>
    <row r="41" spans="1:10" ht="15.75" x14ac:dyDescent="0.25">
      <c r="A41" s="24" t="s">
        <v>284</v>
      </c>
      <c r="B41" s="19" t="s">
        <v>285</v>
      </c>
      <c r="C41" s="19" t="s">
        <v>286</v>
      </c>
      <c r="D41" s="19" t="s">
        <v>477</v>
      </c>
      <c r="E41" s="52">
        <v>8132</v>
      </c>
      <c r="F41" s="51">
        <v>21</v>
      </c>
      <c r="G41" s="60">
        <f t="shared" si="2"/>
        <v>0.47727272727272729</v>
      </c>
      <c r="H41" s="60">
        <f t="shared" si="3"/>
        <v>0.6</v>
      </c>
      <c r="I41" s="61">
        <v>3</v>
      </c>
      <c r="J41" s="62">
        <v>14</v>
      </c>
    </row>
    <row r="42" spans="1:10" ht="15.75" x14ac:dyDescent="0.25">
      <c r="A42" s="28" t="s">
        <v>281</v>
      </c>
      <c r="B42" s="28" t="s">
        <v>59</v>
      </c>
      <c r="C42" s="28" t="s">
        <v>31</v>
      </c>
      <c r="D42" s="19" t="s">
        <v>478</v>
      </c>
      <c r="E42" s="26">
        <v>8457</v>
      </c>
      <c r="F42" s="65">
        <v>21</v>
      </c>
      <c r="G42" s="60">
        <f t="shared" si="2"/>
        <v>0.47727272727272729</v>
      </c>
      <c r="H42" s="60">
        <f t="shared" si="3"/>
        <v>0.6</v>
      </c>
      <c r="I42" s="61">
        <v>3</v>
      </c>
      <c r="J42" s="62">
        <v>14</v>
      </c>
    </row>
    <row r="43" spans="1:10" ht="15.75" x14ac:dyDescent="0.25">
      <c r="A43" s="41" t="s">
        <v>291</v>
      </c>
      <c r="B43" s="41" t="s">
        <v>292</v>
      </c>
      <c r="C43" s="41" t="s">
        <v>28</v>
      </c>
      <c r="D43" s="24" t="s">
        <v>479</v>
      </c>
      <c r="E43" s="52">
        <v>7701</v>
      </c>
      <c r="F43" s="54">
        <v>20</v>
      </c>
      <c r="G43" s="60">
        <f t="shared" si="2"/>
        <v>0.45454545454545453</v>
      </c>
      <c r="H43" s="60">
        <f t="shared" si="3"/>
        <v>0.5714285714285714</v>
      </c>
      <c r="I43" s="61">
        <v>3</v>
      </c>
      <c r="J43" s="62">
        <v>15</v>
      </c>
    </row>
    <row r="44" spans="1:10" ht="15.75" x14ac:dyDescent="0.25">
      <c r="A44" s="22" t="s">
        <v>512</v>
      </c>
      <c r="B44" s="19" t="s">
        <v>66</v>
      </c>
      <c r="C44" s="19" t="s">
        <v>42</v>
      </c>
      <c r="D44" s="19" t="s">
        <v>168</v>
      </c>
      <c r="E44" s="26">
        <v>7946</v>
      </c>
      <c r="F44" s="51">
        <v>20</v>
      </c>
      <c r="G44" s="60">
        <f t="shared" si="2"/>
        <v>0.45454545454545453</v>
      </c>
      <c r="H44" s="60">
        <f t="shared" si="3"/>
        <v>0.5714285714285714</v>
      </c>
      <c r="I44" s="61">
        <v>1</v>
      </c>
      <c r="J44" s="62">
        <v>15</v>
      </c>
    </row>
    <row r="45" spans="1:10" ht="15.75" x14ac:dyDescent="0.25">
      <c r="A45" s="22" t="s">
        <v>513</v>
      </c>
      <c r="B45" s="22" t="s">
        <v>111</v>
      </c>
      <c r="C45" s="22" t="s">
        <v>28</v>
      </c>
      <c r="D45" s="19" t="s">
        <v>478</v>
      </c>
      <c r="E45" s="52">
        <v>7766</v>
      </c>
      <c r="F45" s="51">
        <v>18</v>
      </c>
      <c r="G45" s="60">
        <f t="shared" si="2"/>
        <v>0.40909090909090912</v>
      </c>
      <c r="H45" s="60">
        <f t="shared" si="3"/>
        <v>0.51428571428571423</v>
      </c>
      <c r="I45" s="61">
        <v>4</v>
      </c>
      <c r="J45" s="62">
        <v>16</v>
      </c>
    </row>
    <row r="46" spans="1:10" ht="15.75" x14ac:dyDescent="0.25">
      <c r="A46" s="44" t="s">
        <v>112</v>
      </c>
      <c r="B46" s="29" t="s">
        <v>59</v>
      </c>
      <c r="C46" s="29" t="s">
        <v>123</v>
      </c>
      <c r="D46" s="22" t="s">
        <v>169</v>
      </c>
      <c r="E46" s="52">
        <v>8138</v>
      </c>
      <c r="F46" s="66">
        <v>18</v>
      </c>
      <c r="G46" s="60">
        <f t="shared" si="2"/>
        <v>0.40909090909090912</v>
      </c>
      <c r="H46" s="60">
        <f t="shared" si="3"/>
        <v>0.51428571428571423</v>
      </c>
      <c r="I46" s="61">
        <v>1</v>
      </c>
      <c r="J46" s="62">
        <v>16</v>
      </c>
    </row>
    <row r="47" spans="1:10" ht="15.75" x14ac:dyDescent="0.25">
      <c r="A47" s="19" t="s">
        <v>514</v>
      </c>
      <c r="B47" s="19" t="s">
        <v>74</v>
      </c>
      <c r="C47" s="19" t="s">
        <v>489</v>
      </c>
      <c r="D47" s="19" t="s">
        <v>169</v>
      </c>
      <c r="E47" s="52">
        <v>8196</v>
      </c>
      <c r="F47" s="51">
        <v>18</v>
      </c>
      <c r="G47" s="60">
        <f t="shared" si="2"/>
        <v>0.40909090909090912</v>
      </c>
      <c r="H47" s="60">
        <f t="shared" si="3"/>
        <v>0.51428571428571423</v>
      </c>
      <c r="I47" s="61">
        <v>1</v>
      </c>
      <c r="J47" s="62">
        <v>16</v>
      </c>
    </row>
    <row r="48" spans="1:10" ht="15.75" x14ac:dyDescent="0.25">
      <c r="A48" s="22" t="s">
        <v>515</v>
      </c>
      <c r="B48" s="19" t="s">
        <v>41</v>
      </c>
      <c r="C48" s="19" t="s">
        <v>516</v>
      </c>
      <c r="D48" s="19" t="s">
        <v>169</v>
      </c>
      <c r="E48" s="52">
        <v>8238</v>
      </c>
      <c r="F48" s="51">
        <v>18</v>
      </c>
      <c r="G48" s="60">
        <f t="shared" si="2"/>
        <v>0.40909090909090912</v>
      </c>
      <c r="H48" s="60">
        <f t="shared" si="3"/>
        <v>0.51428571428571423</v>
      </c>
      <c r="I48" s="61">
        <v>1</v>
      </c>
      <c r="J48" s="62">
        <v>16</v>
      </c>
    </row>
    <row r="49" spans="1:10" ht="15.75" x14ac:dyDescent="0.25">
      <c r="A49" s="41" t="s">
        <v>517</v>
      </c>
      <c r="B49" s="41" t="s">
        <v>518</v>
      </c>
      <c r="C49" s="41" t="s">
        <v>185</v>
      </c>
      <c r="D49" s="24" t="s">
        <v>183</v>
      </c>
      <c r="E49" s="26">
        <v>7459</v>
      </c>
      <c r="F49" s="54">
        <v>17</v>
      </c>
      <c r="G49" s="60">
        <f t="shared" si="2"/>
        <v>0.38636363636363635</v>
      </c>
      <c r="H49" s="60">
        <f t="shared" si="3"/>
        <v>0.48571428571428571</v>
      </c>
      <c r="I49" s="61">
        <v>8</v>
      </c>
      <c r="J49" s="62">
        <v>17</v>
      </c>
    </row>
    <row r="50" spans="1:10" ht="15.75" x14ac:dyDescent="0.25">
      <c r="A50" s="19" t="s">
        <v>519</v>
      </c>
      <c r="B50" s="19" t="s">
        <v>66</v>
      </c>
      <c r="C50" s="19" t="s">
        <v>35</v>
      </c>
      <c r="D50" s="19" t="s">
        <v>165</v>
      </c>
      <c r="E50" s="52">
        <v>7462</v>
      </c>
      <c r="F50" s="51">
        <v>17</v>
      </c>
      <c r="G50" s="60">
        <f t="shared" si="2"/>
        <v>0.38636363636363635</v>
      </c>
      <c r="H50" s="60">
        <f t="shared" si="3"/>
        <v>0.48571428571428571</v>
      </c>
      <c r="I50" s="61">
        <v>4</v>
      </c>
      <c r="J50" s="62">
        <v>17</v>
      </c>
    </row>
    <row r="51" spans="1:10" ht="15.75" x14ac:dyDescent="0.25">
      <c r="A51" s="23" t="s">
        <v>520</v>
      </c>
      <c r="B51" s="23" t="s">
        <v>521</v>
      </c>
      <c r="C51" s="23" t="s">
        <v>522</v>
      </c>
      <c r="D51" s="23" t="s">
        <v>204</v>
      </c>
      <c r="E51" s="26">
        <v>7548</v>
      </c>
      <c r="F51" s="53">
        <v>17</v>
      </c>
      <c r="G51" s="60">
        <f t="shared" si="2"/>
        <v>0.38636363636363635</v>
      </c>
      <c r="H51" s="60">
        <f t="shared" si="3"/>
        <v>0.48571428571428571</v>
      </c>
      <c r="I51" s="61">
        <v>2</v>
      </c>
      <c r="J51" s="62">
        <v>17</v>
      </c>
    </row>
    <row r="52" spans="1:10" ht="15.75" x14ac:dyDescent="0.25">
      <c r="A52" s="19" t="s">
        <v>523</v>
      </c>
      <c r="B52" s="19" t="s">
        <v>127</v>
      </c>
      <c r="C52" s="19" t="s">
        <v>524</v>
      </c>
      <c r="D52" s="19" t="s">
        <v>183</v>
      </c>
      <c r="E52" s="52">
        <v>7852</v>
      </c>
      <c r="F52" s="51">
        <v>17</v>
      </c>
      <c r="G52" s="60">
        <f t="shared" si="2"/>
        <v>0.38636363636363635</v>
      </c>
      <c r="H52" s="60">
        <f t="shared" si="3"/>
        <v>0.48571428571428571</v>
      </c>
      <c r="I52" s="61">
        <v>8</v>
      </c>
      <c r="J52" s="62">
        <v>17</v>
      </c>
    </row>
    <row r="53" spans="1:10" ht="15.75" x14ac:dyDescent="0.25">
      <c r="A53" s="19" t="s">
        <v>525</v>
      </c>
      <c r="B53" s="19" t="s">
        <v>526</v>
      </c>
      <c r="C53" s="19" t="s">
        <v>13</v>
      </c>
      <c r="D53" s="19" t="s">
        <v>166</v>
      </c>
      <c r="E53" s="52">
        <v>7955</v>
      </c>
      <c r="F53" s="51">
        <v>17</v>
      </c>
      <c r="G53" s="60">
        <f t="shared" si="2"/>
        <v>0.38636363636363635</v>
      </c>
      <c r="H53" s="60">
        <f t="shared" si="3"/>
        <v>0.48571428571428571</v>
      </c>
      <c r="I53" s="61">
        <v>3</v>
      </c>
      <c r="J53" s="62">
        <v>17</v>
      </c>
    </row>
    <row r="54" spans="1:10" ht="15.75" x14ac:dyDescent="0.25">
      <c r="A54" s="19" t="s">
        <v>163</v>
      </c>
      <c r="B54" s="19" t="s">
        <v>459</v>
      </c>
      <c r="C54" s="19" t="s">
        <v>136</v>
      </c>
      <c r="D54" s="19" t="s">
        <v>169</v>
      </c>
      <c r="E54" s="52">
        <v>8130</v>
      </c>
      <c r="F54" s="51">
        <v>17</v>
      </c>
      <c r="G54" s="60">
        <f t="shared" si="2"/>
        <v>0.38636363636363635</v>
      </c>
      <c r="H54" s="60">
        <f t="shared" si="3"/>
        <v>0.48571428571428571</v>
      </c>
      <c r="I54" s="61">
        <v>2</v>
      </c>
      <c r="J54" s="62">
        <v>17</v>
      </c>
    </row>
    <row r="55" spans="1:10" ht="15.75" x14ac:dyDescent="0.25">
      <c r="A55" s="41" t="s">
        <v>245</v>
      </c>
      <c r="B55" s="41" t="s">
        <v>152</v>
      </c>
      <c r="C55" s="41" t="s">
        <v>30</v>
      </c>
      <c r="D55" s="24" t="s">
        <v>183</v>
      </c>
      <c r="E55" s="26">
        <v>8184</v>
      </c>
      <c r="F55" s="54">
        <v>17</v>
      </c>
      <c r="G55" s="60">
        <f t="shared" si="2"/>
        <v>0.38636363636363635</v>
      </c>
      <c r="H55" s="60">
        <f t="shared" si="3"/>
        <v>0.48571428571428571</v>
      </c>
      <c r="I55" s="61">
        <v>8</v>
      </c>
      <c r="J55" s="62">
        <v>17</v>
      </c>
    </row>
    <row r="56" spans="1:10" ht="15.75" x14ac:dyDescent="0.25">
      <c r="A56" s="41" t="s">
        <v>527</v>
      </c>
      <c r="B56" s="41" t="s">
        <v>528</v>
      </c>
      <c r="C56" s="41" t="s">
        <v>529</v>
      </c>
      <c r="D56" s="24" t="s">
        <v>167</v>
      </c>
      <c r="E56" s="26">
        <v>8441</v>
      </c>
      <c r="F56" s="54">
        <v>17</v>
      </c>
      <c r="G56" s="60">
        <f t="shared" si="2"/>
        <v>0.38636363636363635</v>
      </c>
      <c r="H56" s="60">
        <f t="shared" si="3"/>
        <v>0.48571428571428571</v>
      </c>
      <c r="I56" s="61">
        <v>5</v>
      </c>
      <c r="J56" s="62">
        <v>17</v>
      </c>
    </row>
    <row r="57" spans="1:10" ht="15.75" x14ac:dyDescent="0.25">
      <c r="A57" s="41" t="s">
        <v>530</v>
      </c>
      <c r="B57" s="41" t="s">
        <v>66</v>
      </c>
      <c r="C57" s="41" t="s">
        <v>121</v>
      </c>
      <c r="D57" s="24" t="s">
        <v>165</v>
      </c>
      <c r="E57" s="26">
        <v>7631</v>
      </c>
      <c r="F57" s="54">
        <v>16</v>
      </c>
      <c r="G57" s="60">
        <f t="shared" si="2"/>
        <v>0.36363636363636365</v>
      </c>
      <c r="H57" s="60">
        <f t="shared" si="3"/>
        <v>0.45714285714285713</v>
      </c>
      <c r="I57" s="61">
        <v>5</v>
      </c>
      <c r="J57" s="62">
        <v>18</v>
      </c>
    </row>
    <row r="58" spans="1:10" ht="15.75" x14ac:dyDescent="0.25">
      <c r="A58" s="23" t="s">
        <v>531</v>
      </c>
      <c r="B58" s="23" t="s">
        <v>532</v>
      </c>
      <c r="C58" s="23" t="s">
        <v>533</v>
      </c>
      <c r="D58" s="23" t="s">
        <v>479</v>
      </c>
      <c r="E58" s="26">
        <v>7669</v>
      </c>
      <c r="F58" s="53">
        <v>16</v>
      </c>
      <c r="G58" s="60">
        <f t="shared" si="2"/>
        <v>0.36363636363636365</v>
      </c>
      <c r="H58" s="60">
        <f t="shared" si="3"/>
        <v>0.45714285714285713</v>
      </c>
      <c r="I58" s="61">
        <v>4</v>
      </c>
      <c r="J58" s="62">
        <v>18</v>
      </c>
    </row>
    <row r="59" spans="1:10" ht="15.75" x14ac:dyDescent="0.25">
      <c r="A59" s="19" t="s">
        <v>534</v>
      </c>
      <c r="B59" s="19" t="s">
        <v>59</v>
      </c>
      <c r="C59" s="19" t="s">
        <v>13</v>
      </c>
      <c r="D59" s="19" t="s">
        <v>169</v>
      </c>
      <c r="E59" s="52">
        <v>7777</v>
      </c>
      <c r="F59" s="51">
        <v>16</v>
      </c>
      <c r="G59" s="60">
        <f t="shared" si="2"/>
        <v>0.36363636363636365</v>
      </c>
      <c r="H59" s="60">
        <f t="shared" si="3"/>
        <v>0.45714285714285713</v>
      </c>
      <c r="I59" s="61">
        <v>3</v>
      </c>
      <c r="J59" s="62">
        <v>18</v>
      </c>
    </row>
    <row r="60" spans="1:10" ht="15.75" x14ac:dyDescent="0.25">
      <c r="A60" s="41" t="s">
        <v>535</v>
      </c>
      <c r="B60" s="41" t="s">
        <v>41</v>
      </c>
      <c r="C60" s="41" t="s">
        <v>30</v>
      </c>
      <c r="D60" s="24" t="s">
        <v>149</v>
      </c>
      <c r="E60" s="52">
        <v>8131</v>
      </c>
      <c r="F60" s="54">
        <v>16</v>
      </c>
      <c r="G60" s="60">
        <f t="shared" si="2"/>
        <v>0.36363636363636365</v>
      </c>
      <c r="H60" s="60">
        <f t="shared" si="3"/>
        <v>0.45714285714285713</v>
      </c>
      <c r="I60" s="61">
        <v>1</v>
      </c>
      <c r="J60" s="62">
        <v>18</v>
      </c>
    </row>
    <row r="61" spans="1:10" ht="15.75" x14ac:dyDescent="0.25">
      <c r="A61" s="23" t="s">
        <v>536</v>
      </c>
      <c r="B61" s="23" t="s">
        <v>537</v>
      </c>
      <c r="C61" s="23" t="s">
        <v>53</v>
      </c>
      <c r="D61" s="23" t="s">
        <v>166</v>
      </c>
      <c r="E61" s="26">
        <v>8356</v>
      </c>
      <c r="F61" s="53">
        <v>16</v>
      </c>
      <c r="G61" s="60">
        <f t="shared" si="2"/>
        <v>0.36363636363636365</v>
      </c>
      <c r="H61" s="60">
        <f t="shared" si="3"/>
        <v>0.45714285714285713</v>
      </c>
      <c r="I61" s="61">
        <v>4</v>
      </c>
      <c r="J61" s="62">
        <v>18</v>
      </c>
    </row>
    <row r="62" spans="1:10" ht="15.75" x14ac:dyDescent="0.25">
      <c r="A62" s="23" t="s">
        <v>282</v>
      </c>
      <c r="B62" s="23" t="s">
        <v>67</v>
      </c>
      <c r="C62" s="23" t="s">
        <v>81</v>
      </c>
      <c r="D62" s="23" t="s">
        <v>240</v>
      </c>
      <c r="E62" s="52">
        <v>8511</v>
      </c>
      <c r="F62" s="53">
        <v>16</v>
      </c>
      <c r="G62" s="60">
        <f t="shared" si="2"/>
        <v>0.36363636363636365</v>
      </c>
      <c r="H62" s="60">
        <f t="shared" si="3"/>
        <v>0.45714285714285713</v>
      </c>
      <c r="I62" s="61">
        <v>3</v>
      </c>
      <c r="J62" s="62">
        <v>18</v>
      </c>
    </row>
    <row r="63" spans="1:10" ht="15.75" x14ac:dyDescent="0.25">
      <c r="A63" s="27" t="s">
        <v>538</v>
      </c>
      <c r="B63" s="27" t="s">
        <v>91</v>
      </c>
      <c r="C63" s="27" t="s">
        <v>51</v>
      </c>
      <c r="D63" s="19" t="s">
        <v>164</v>
      </c>
      <c r="E63" s="26">
        <v>7923</v>
      </c>
      <c r="F63" s="26">
        <v>15</v>
      </c>
      <c r="G63" s="60">
        <f t="shared" ref="G63:G89" si="4">F63/$B$1</f>
        <v>0.34090909090909088</v>
      </c>
      <c r="H63" s="60">
        <f t="shared" ref="H63:H89" si="5">F63/$F$4</f>
        <v>0.42857142857142855</v>
      </c>
      <c r="I63" s="61">
        <v>1</v>
      </c>
      <c r="J63" s="62">
        <v>19</v>
      </c>
    </row>
    <row r="64" spans="1:10" ht="15.75" x14ac:dyDescent="0.25">
      <c r="A64" s="17" t="s">
        <v>539</v>
      </c>
      <c r="B64" s="17" t="s">
        <v>540</v>
      </c>
      <c r="C64" t="s">
        <v>541</v>
      </c>
      <c r="D64" s="17" t="s">
        <v>167</v>
      </c>
      <c r="E64" s="26">
        <v>8108</v>
      </c>
      <c r="F64" s="26">
        <v>15</v>
      </c>
      <c r="G64" s="60">
        <f t="shared" si="4"/>
        <v>0.34090909090909088</v>
      </c>
      <c r="H64" s="60">
        <f t="shared" si="5"/>
        <v>0.42857142857142855</v>
      </c>
      <c r="I64" s="61">
        <v>6</v>
      </c>
      <c r="J64" s="62">
        <v>19</v>
      </c>
    </row>
    <row r="65" spans="1:10" ht="15.75" x14ac:dyDescent="0.25">
      <c r="A65" s="22" t="s">
        <v>542</v>
      </c>
      <c r="B65" s="22" t="s">
        <v>86</v>
      </c>
      <c r="C65" s="22" t="s">
        <v>543</v>
      </c>
      <c r="D65" s="22" t="s">
        <v>478</v>
      </c>
      <c r="E65" s="26">
        <v>8139</v>
      </c>
      <c r="F65" s="26">
        <v>15</v>
      </c>
      <c r="G65" s="60">
        <f t="shared" si="4"/>
        <v>0.34090909090909088</v>
      </c>
      <c r="H65" s="60">
        <f t="shared" si="5"/>
        <v>0.42857142857142855</v>
      </c>
      <c r="I65" s="61">
        <v>5</v>
      </c>
      <c r="J65" s="62">
        <v>19</v>
      </c>
    </row>
    <row r="66" spans="1:10" ht="15.75" x14ac:dyDescent="0.25">
      <c r="A66" s="19" t="s">
        <v>544</v>
      </c>
      <c r="B66" s="19" t="s">
        <v>545</v>
      </c>
      <c r="C66" s="19" t="s">
        <v>546</v>
      </c>
      <c r="D66" s="19" t="s">
        <v>477</v>
      </c>
      <c r="E66" s="26">
        <v>8448</v>
      </c>
      <c r="F66" s="26">
        <v>15</v>
      </c>
      <c r="G66" s="60">
        <f t="shared" si="4"/>
        <v>0.34090909090909088</v>
      </c>
      <c r="H66" s="60">
        <f t="shared" si="5"/>
        <v>0.42857142857142855</v>
      </c>
      <c r="I66" s="61">
        <v>4</v>
      </c>
      <c r="J66" s="62">
        <v>19</v>
      </c>
    </row>
    <row r="67" spans="1:10" ht="15.75" x14ac:dyDescent="0.25">
      <c r="A67" s="22" t="s">
        <v>547</v>
      </c>
      <c r="B67" s="22" t="s">
        <v>432</v>
      </c>
      <c r="C67" s="19" t="s">
        <v>42</v>
      </c>
      <c r="D67" s="19" t="s">
        <v>164</v>
      </c>
      <c r="E67" s="26">
        <v>7624</v>
      </c>
      <c r="F67" s="26">
        <v>14</v>
      </c>
      <c r="G67" s="60">
        <f t="shared" si="4"/>
        <v>0.31818181818181818</v>
      </c>
      <c r="H67" s="60">
        <f t="shared" si="5"/>
        <v>0.4</v>
      </c>
      <c r="I67" s="61">
        <v>2</v>
      </c>
      <c r="J67" s="62">
        <v>19</v>
      </c>
    </row>
    <row r="68" spans="1:10" ht="15.75" x14ac:dyDescent="0.25">
      <c r="A68" s="19" t="s">
        <v>548</v>
      </c>
      <c r="B68" s="19" t="s">
        <v>368</v>
      </c>
      <c r="C68" s="19" t="s">
        <v>549</v>
      </c>
      <c r="D68" s="19" t="s">
        <v>168</v>
      </c>
      <c r="E68" s="26">
        <v>8099</v>
      </c>
      <c r="F68" s="26">
        <v>14</v>
      </c>
      <c r="G68" s="60">
        <f t="shared" si="4"/>
        <v>0.31818181818181818</v>
      </c>
      <c r="H68" s="60">
        <f t="shared" si="5"/>
        <v>0.4</v>
      </c>
      <c r="I68" s="61">
        <v>2</v>
      </c>
      <c r="J68" s="62">
        <v>19</v>
      </c>
    </row>
    <row r="69" spans="1:10" ht="15.75" x14ac:dyDescent="0.25">
      <c r="A69" s="22" t="s">
        <v>550</v>
      </c>
      <c r="B69" s="22" t="s">
        <v>551</v>
      </c>
      <c r="C69" s="22" t="s">
        <v>30</v>
      </c>
      <c r="D69" s="22" t="s">
        <v>169</v>
      </c>
      <c r="E69" s="26">
        <v>8106</v>
      </c>
      <c r="F69" s="26">
        <v>14</v>
      </c>
      <c r="G69" s="60">
        <f t="shared" si="4"/>
        <v>0.31818181818181818</v>
      </c>
      <c r="H69" s="60">
        <f t="shared" si="5"/>
        <v>0.4</v>
      </c>
      <c r="I69" s="61">
        <v>4</v>
      </c>
      <c r="J69" s="62">
        <v>19</v>
      </c>
    </row>
    <row r="70" spans="1:10" ht="15.75" x14ac:dyDescent="0.25">
      <c r="A70" s="19" t="s">
        <v>552</v>
      </c>
      <c r="B70" s="19" t="s">
        <v>272</v>
      </c>
      <c r="C70" s="19" t="s">
        <v>35</v>
      </c>
      <c r="D70" s="19" t="s">
        <v>240</v>
      </c>
      <c r="E70" s="26">
        <v>8401</v>
      </c>
      <c r="F70" s="26">
        <v>14</v>
      </c>
      <c r="G70" s="60">
        <f t="shared" si="4"/>
        <v>0.31818181818181818</v>
      </c>
      <c r="H70" s="60">
        <f t="shared" si="5"/>
        <v>0.4</v>
      </c>
      <c r="I70" s="61">
        <v>4</v>
      </c>
      <c r="J70" s="62">
        <v>19</v>
      </c>
    </row>
    <row r="71" spans="1:10" ht="15.75" x14ac:dyDescent="0.25">
      <c r="A71" s="22" t="s">
        <v>553</v>
      </c>
      <c r="B71" s="22" t="s">
        <v>554</v>
      </c>
      <c r="C71" s="22" t="s">
        <v>555</v>
      </c>
      <c r="D71" s="22" t="s">
        <v>204</v>
      </c>
      <c r="E71" s="26">
        <v>7471</v>
      </c>
      <c r="F71" s="26">
        <v>13</v>
      </c>
      <c r="G71" s="60">
        <f t="shared" si="4"/>
        <v>0.29545454545454547</v>
      </c>
      <c r="H71" s="60">
        <f t="shared" si="5"/>
        <v>0.37142857142857144</v>
      </c>
      <c r="I71" s="61">
        <v>3</v>
      </c>
      <c r="J71" s="62">
        <v>20</v>
      </c>
    </row>
    <row r="72" spans="1:10" ht="15.75" x14ac:dyDescent="0.25">
      <c r="A72" s="19" t="s">
        <v>433</v>
      </c>
      <c r="B72" s="19" t="s">
        <v>556</v>
      </c>
      <c r="C72" s="19" t="s">
        <v>557</v>
      </c>
      <c r="D72" s="19" t="s">
        <v>297</v>
      </c>
      <c r="E72" s="26">
        <v>7854</v>
      </c>
      <c r="F72" s="26">
        <v>13</v>
      </c>
      <c r="G72" s="60">
        <f t="shared" si="4"/>
        <v>0.29545454545454547</v>
      </c>
      <c r="H72" s="60">
        <f t="shared" si="5"/>
        <v>0.37142857142857144</v>
      </c>
      <c r="I72" s="61">
        <v>4</v>
      </c>
      <c r="J72" s="62">
        <v>20</v>
      </c>
    </row>
    <row r="73" spans="1:10" ht="15.75" x14ac:dyDescent="0.25">
      <c r="A73" s="19" t="s">
        <v>267</v>
      </c>
      <c r="B73" s="19" t="s">
        <v>70</v>
      </c>
      <c r="C73" s="19" t="s">
        <v>35</v>
      </c>
      <c r="D73" s="19" t="s">
        <v>165</v>
      </c>
      <c r="E73" s="26">
        <v>7912</v>
      </c>
      <c r="F73" s="26">
        <v>13</v>
      </c>
      <c r="G73" s="60">
        <f t="shared" si="4"/>
        <v>0.29545454545454547</v>
      </c>
      <c r="H73" s="60">
        <f t="shared" si="5"/>
        <v>0.37142857142857144</v>
      </c>
      <c r="I73" s="61">
        <v>6</v>
      </c>
      <c r="J73" s="62">
        <v>20</v>
      </c>
    </row>
    <row r="74" spans="1:10" ht="15.75" x14ac:dyDescent="0.25">
      <c r="A74" s="19" t="s">
        <v>558</v>
      </c>
      <c r="B74" s="19" t="s">
        <v>559</v>
      </c>
      <c r="C74" s="19" t="s">
        <v>560</v>
      </c>
      <c r="D74" s="19" t="s">
        <v>183</v>
      </c>
      <c r="E74" s="26">
        <v>7981</v>
      </c>
      <c r="F74" s="26">
        <v>13</v>
      </c>
      <c r="G74" s="60">
        <f t="shared" si="4"/>
        <v>0.29545454545454547</v>
      </c>
      <c r="H74" s="60">
        <f t="shared" si="5"/>
        <v>0.37142857142857144</v>
      </c>
      <c r="I74" s="61">
        <v>9</v>
      </c>
      <c r="J74" s="62">
        <v>20</v>
      </c>
    </row>
    <row r="75" spans="1:10" ht="15.75" x14ac:dyDescent="0.25">
      <c r="A75" s="19" t="s">
        <v>561</v>
      </c>
      <c r="B75" s="19" t="s">
        <v>562</v>
      </c>
      <c r="C75" s="19" t="s">
        <v>563</v>
      </c>
      <c r="D75" s="19" t="s">
        <v>167</v>
      </c>
      <c r="E75" s="26">
        <v>8016</v>
      </c>
      <c r="F75" s="26">
        <v>13</v>
      </c>
      <c r="G75" s="60">
        <f t="shared" si="4"/>
        <v>0.29545454545454547</v>
      </c>
      <c r="H75" s="60">
        <f t="shared" si="5"/>
        <v>0.37142857142857144</v>
      </c>
      <c r="I75" s="61">
        <v>7</v>
      </c>
      <c r="J75" s="62">
        <v>20</v>
      </c>
    </row>
    <row r="76" spans="1:10" ht="15.75" x14ac:dyDescent="0.25">
      <c r="A76" s="19" t="s">
        <v>564</v>
      </c>
      <c r="B76" s="19" t="s">
        <v>565</v>
      </c>
      <c r="C76" s="19" t="s">
        <v>566</v>
      </c>
      <c r="D76" s="19" t="s">
        <v>169</v>
      </c>
      <c r="E76" s="26">
        <v>8055</v>
      </c>
      <c r="F76" s="26">
        <v>13</v>
      </c>
      <c r="G76" s="60">
        <f t="shared" si="4"/>
        <v>0.29545454545454547</v>
      </c>
      <c r="H76" s="60">
        <f t="shared" si="5"/>
        <v>0.37142857142857144</v>
      </c>
      <c r="I76" s="61">
        <v>5</v>
      </c>
      <c r="J76" s="62">
        <v>20</v>
      </c>
    </row>
    <row r="77" spans="1:10" ht="15.75" x14ac:dyDescent="0.25">
      <c r="A77" s="19" t="s">
        <v>567</v>
      </c>
      <c r="B77" s="19" t="s">
        <v>12</v>
      </c>
      <c r="C77" s="19" t="s">
        <v>47</v>
      </c>
      <c r="D77" s="19" t="s">
        <v>166</v>
      </c>
      <c r="E77" s="26">
        <v>8242</v>
      </c>
      <c r="F77" s="26">
        <v>13</v>
      </c>
      <c r="G77" s="60">
        <f t="shared" si="4"/>
        <v>0.29545454545454547</v>
      </c>
      <c r="H77" s="60">
        <f t="shared" si="5"/>
        <v>0.37142857142857144</v>
      </c>
      <c r="I77" s="61">
        <v>5</v>
      </c>
      <c r="J77" s="62">
        <v>20</v>
      </c>
    </row>
    <row r="78" spans="1:10" ht="15.75" x14ac:dyDescent="0.25">
      <c r="A78" s="22" t="s">
        <v>568</v>
      </c>
      <c r="B78" s="22" t="s">
        <v>38</v>
      </c>
      <c r="C78" s="22" t="s">
        <v>13</v>
      </c>
      <c r="D78" s="22" t="s">
        <v>183</v>
      </c>
      <c r="E78" s="26">
        <v>8281</v>
      </c>
      <c r="F78" s="26">
        <v>13</v>
      </c>
      <c r="G78" s="60">
        <f t="shared" si="4"/>
        <v>0.29545454545454547</v>
      </c>
      <c r="H78" s="60">
        <f t="shared" si="5"/>
        <v>0.37142857142857144</v>
      </c>
      <c r="I78" s="61">
        <v>9</v>
      </c>
      <c r="J78" s="62">
        <v>20</v>
      </c>
    </row>
    <row r="79" spans="1:10" ht="15.75" x14ac:dyDescent="0.25">
      <c r="A79" s="20" t="s">
        <v>395</v>
      </c>
      <c r="B79" s="20" t="s">
        <v>67</v>
      </c>
      <c r="C79" s="20" t="s">
        <v>42</v>
      </c>
      <c r="D79" s="20" t="s">
        <v>478</v>
      </c>
      <c r="E79" s="26">
        <v>8375</v>
      </c>
      <c r="F79" s="26">
        <v>13</v>
      </c>
      <c r="G79" s="60">
        <f t="shared" si="4"/>
        <v>0.29545454545454547</v>
      </c>
      <c r="H79" s="60">
        <f t="shared" si="5"/>
        <v>0.37142857142857144</v>
      </c>
      <c r="I79" s="61">
        <v>6</v>
      </c>
      <c r="J79" s="62">
        <v>20</v>
      </c>
    </row>
    <row r="80" spans="1:10" ht="15.75" x14ac:dyDescent="0.25">
      <c r="A80" s="19" t="s">
        <v>569</v>
      </c>
      <c r="B80" s="19" t="s">
        <v>158</v>
      </c>
      <c r="C80" s="19" t="s">
        <v>254</v>
      </c>
      <c r="D80" s="19" t="s">
        <v>169</v>
      </c>
      <c r="E80" s="26">
        <v>8475</v>
      </c>
      <c r="F80" s="26">
        <v>13</v>
      </c>
      <c r="G80" s="60">
        <f t="shared" si="4"/>
        <v>0.29545454545454547</v>
      </c>
      <c r="H80" s="60">
        <f t="shared" si="5"/>
        <v>0.37142857142857144</v>
      </c>
      <c r="I80" s="61">
        <v>5</v>
      </c>
      <c r="J80" s="62">
        <v>20</v>
      </c>
    </row>
    <row r="81" spans="1:10" ht="15.75" x14ac:dyDescent="0.25">
      <c r="A81" s="19" t="s">
        <v>570</v>
      </c>
      <c r="B81" s="19" t="s">
        <v>571</v>
      </c>
      <c r="C81" s="19" t="s">
        <v>572</v>
      </c>
      <c r="D81" s="19" t="s">
        <v>169</v>
      </c>
      <c r="E81" s="26">
        <v>7472</v>
      </c>
      <c r="F81" s="26">
        <v>12</v>
      </c>
      <c r="G81" s="60">
        <f t="shared" si="4"/>
        <v>0.27272727272727271</v>
      </c>
      <c r="H81" s="60">
        <f t="shared" si="5"/>
        <v>0.34285714285714286</v>
      </c>
      <c r="I81" s="61">
        <v>6</v>
      </c>
      <c r="J81" s="62">
        <v>21</v>
      </c>
    </row>
    <row r="82" spans="1:10" ht="15.75" x14ac:dyDescent="0.25">
      <c r="A82" s="22" t="s">
        <v>260</v>
      </c>
      <c r="B82" s="22" t="s">
        <v>573</v>
      </c>
      <c r="C82" s="22" t="s">
        <v>42</v>
      </c>
      <c r="D82" s="22" t="s">
        <v>183</v>
      </c>
      <c r="E82" s="26">
        <v>7580</v>
      </c>
      <c r="F82" s="26">
        <v>12</v>
      </c>
      <c r="G82" s="60">
        <f t="shared" si="4"/>
        <v>0.27272727272727271</v>
      </c>
      <c r="H82" s="60">
        <f t="shared" si="5"/>
        <v>0.34285714285714286</v>
      </c>
      <c r="I82" s="61">
        <v>10</v>
      </c>
      <c r="J82" s="62">
        <v>21</v>
      </c>
    </row>
    <row r="83" spans="1:10" ht="15.75" x14ac:dyDescent="0.25">
      <c r="A83" s="19" t="s">
        <v>574</v>
      </c>
      <c r="B83" s="19" t="s">
        <v>393</v>
      </c>
      <c r="C83" s="19" t="s">
        <v>575</v>
      </c>
      <c r="D83" s="19" t="s">
        <v>169</v>
      </c>
      <c r="E83" s="26">
        <v>7729</v>
      </c>
      <c r="F83" s="26">
        <v>12</v>
      </c>
      <c r="G83" s="60">
        <f t="shared" si="4"/>
        <v>0.27272727272727271</v>
      </c>
      <c r="H83" s="60">
        <f t="shared" si="5"/>
        <v>0.34285714285714286</v>
      </c>
      <c r="I83" s="61">
        <v>6</v>
      </c>
      <c r="J83" s="62">
        <v>21</v>
      </c>
    </row>
    <row r="84" spans="1:10" ht="15.75" customHeight="1" x14ac:dyDescent="0.25">
      <c r="A84" s="28" t="s">
        <v>576</v>
      </c>
      <c r="B84" s="28" t="s">
        <v>16</v>
      </c>
      <c r="C84" s="28" t="s">
        <v>358</v>
      </c>
      <c r="D84" s="23" t="s">
        <v>169</v>
      </c>
      <c r="E84" s="59">
        <v>8251</v>
      </c>
      <c r="F84" s="59">
        <v>11</v>
      </c>
      <c r="G84" s="63">
        <f t="shared" si="4"/>
        <v>0.25</v>
      </c>
      <c r="H84" s="63">
        <f t="shared" si="5"/>
        <v>0.31428571428571428</v>
      </c>
      <c r="I84" s="64">
        <v>7</v>
      </c>
      <c r="J84" s="62">
        <v>22</v>
      </c>
    </row>
    <row r="85" spans="1:10" ht="15.75" x14ac:dyDescent="0.25">
      <c r="A85" s="19" t="s">
        <v>577</v>
      </c>
      <c r="B85" s="19" t="s">
        <v>87</v>
      </c>
      <c r="C85" s="19" t="s">
        <v>23</v>
      </c>
      <c r="D85" s="19" t="s">
        <v>183</v>
      </c>
      <c r="E85" s="26">
        <v>8143</v>
      </c>
      <c r="F85" s="26">
        <v>10</v>
      </c>
      <c r="G85" s="60">
        <f t="shared" si="4"/>
        <v>0.22727272727272727</v>
      </c>
      <c r="H85" s="60">
        <f t="shared" si="5"/>
        <v>0.2857142857142857</v>
      </c>
      <c r="I85" s="61">
        <v>11</v>
      </c>
      <c r="J85" s="62">
        <v>23</v>
      </c>
    </row>
    <row r="86" spans="1:10" ht="15.75" x14ac:dyDescent="0.25">
      <c r="A86" s="19" t="s">
        <v>578</v>
      </c>
      <c r="B86" s="19" t="s">
        <v>579</v>
      </c>
      <c r="C86" s="19" t="s">
        <v>252</v>
      </c>
      <c r="D86" s="19" t="s">
        <v>169</v>
      </c>
      <c r="E86" s="26">
        <v>8381</v>
      </c>
      <c r="F86" s="26">
        <v>10</v>
      </c>
      <c r="G86" s="60">
        <f t="shared" si="4"/>
        <v>0.22727272727272727</v>
      </c>
      <c r="H86" s="60">
        <f t="shared" si="5"/>
        <v>0.2857142857142857</v>
      </c>
      <c r="I86" s="61">
        <v>8</v>
      </c>
      <c r="J86" s="62">
        <v>23</v>
      </c>
    </row>
    <row r="87" spans="1:10" ht="15.75" x14ac:dyDescent="0.25">
      <c r="A87" s="19" t="s">
        <v>580</v>
      </c>
      <c r="B87" s="19" t="s">
        <v>59</v>
      </c>
      <c r="C87" s="19" t="s">
        <v>244</v>
      </c>
      <c r="D87" s="19" t="s">
        <v>169</v>
      </c>
      <c r="E87" s="26">
        <v>8471</v>
      </c>
      <c r="F87" s="26">
        <v>9</v>
      </c>
      <c r="G87" s="60">
        <f t="shared" si="4"/>
        <v>0.20454545454545456</v>
      </c>
      <c r="H87" s="60">
        <f t="shared" si="5"/>
        <v>0.25714285714285712</v>
      </c>
      <c r="I87" s="61">
        <v>9</v>
      </c>
      <c r="J87" s="62">
        <v>24</v>
      </c>
    </row>
    <row r="88" spans="1:10" ht="15.75" x14ac:dyDescent="0.25">
      <c r="A88" s="19" t="s">
        <v>581</v>
      </c>
      <c r="B88" s="19" t="s">
        <v>14</v>
      </c>
      <c r="C88" s="19" t="s">
        <v>15</v>
      </c>
      <c r="D88" s="19" t="s">
        <v>164</v>
      </c>
      <c r="E88" s="26">
        <v>8038</v>
      </c>
      <c r="F88" s="26">
        <v>7</v>
      </c>
      <c r="G88" s="60">
        <f t="shared" si="4"/>
        <v>0.15909090909090909</v>
      </c>
      <c r="H88" s="60">
        <f t="shared" si="5"/>
        <v>0.2</v>
      </c>
      <c r="I88" s="61">
        <v>3</v>
      </c>
      <c r="J88" s="62">
        <v>25</v>
      </c>
    </row>
    <row r="89" spans="1:10" ht="15.75" x14ac:dyDescent="0.25">
      <c r="A89" s="19" t="s">
        <v>582</v>
      </c>
      <c r="B89" s="19" t="s">
        <v>537</v>
      </c>
      <c r="C89" s="19" t="s">
        <v>60</v>
      </c>
      <c r="D89" s="19" t="s">
        <v>478</v>
      </c>
      <c r="E89" s="26">
        <v>7790</v>
      </c>
      <c r="F89" s="26">
        <v>6</v>
      </c>
      <c r="G89" s="60">
        <f t="shared" si="4"/>
        <v>0.13636363636363635</v>
      </c>
      <c r="H89" s="60">
        <f t="shared" si="5"/>
        <v>0.17142857142857143</v>
      </c>
      <c r="I89" s="61">
        <v>7</v>
      </c>
      <c r="J89" s="62">
        <v>26</v>
      </c>
    </row>
    <row r="90" spans="1:10" ht="15.75" x14ac:dyDescent="0.25">
      <c r="A90" s="86" t="s">
        <v>925</v>
      </c>
      <c r="B90" s="86" t="s">
        <v>66</v>
      </c>
      <c r="C90" s="86" t="s">
        <v>926</v>
      </c>
      <c r="D90" s="87" t="s">
        <v>297</v>
      </c>
      <c r="E90" s="26">
        <v>7799</v>
      </c>
      <c r="F90" s="26">
        <v>5</v>
      </c>
      <c r="G90" s="60">
        <f t="shared" ref="G90" si="6">F90/$B$1</f>
        <v>0.11363636363636363</v>
      </c>
      <c r="H90" s="60">
        <f t="shared" ref="H90" si="7">F90/$F$4</f>
        <v>0.14285714285714285</v>
      </c>
      <c r="I90" s="51">
        <v>5</v>
      </c>
      <c r="J90" s="26">
        <v>27</v>
      </c>
    </row>
    <row r="92" spans="1:10" ht="15.75" x14ac:dyDescent="0.25">
      <c r="A92" s="80" t="s">
        <v>128</v>
      </c>
      <c r="B92" s="80"/>
      <c r="C92" s="80"/>
      <c r="D92" s="81" t="s">
        <v>129</v>
      </c>
    </row>
  </sheetData>
  <autoFilter ref="A2:J90" xr:uid="{00000000-0009-0000-0000-000001000000}">
    <filterColumn colId="5" showButton="0"/>
    <filterColumn colId="6" showButton="0"/>
    <filterColumn colId="8" showButton="0"/>
    <sortState xmlns:xlrd2="http://schemas.microsoft.com/office/spreadsheetml/2017/richdata2" ref="A6:J107">
      <sortCondition descending="1" ref="F3:F107"/>
    </sortState>
  </autoFilter>
  <mergeCells count="7">
    <mergeCell ref="F2:H2"/>
    <mergeCell ref="I2:J2"/>
    <mergeCell ref="A2:A3"/>
    <mergeCell ref="B2:B3"/>
    <mergeCell ref="C2:C3"/>
    <mergeCell ref="D2:D3"/>
    <mergeCell ref="E2:E3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&amp;CПРОТОКОЛ проведения школьного этапа Всероссийской олимпиады школьников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108"/>
  <sheetViews>
    <sheetView workbookViewId="0">
      <selection activeCell="N25" sqref="N25"/>
    </sheetView>
  </sheetViews>
  <sheetFormatPr defaultColWidth="9.140625" defaultRowHeight="15" x14ac:dyDescent="0.25"/>
  <cols>
    <col min="1" max="1" width="20.140625" style="1" bestFit="1" customWidth="1"/>
    <col min="2" max="2" width="18.28515625" style="1" customWidth="1"/>
    <col min="3" max="3" width="17.140625" style="1" customWidth="1"/>
    <col min="4" max="4" width="38.28515625" style="14" bestFit="1" customWidth="1"/>
    <col min="5" max="5" width="8.85546875" style="2" customWidth="1"/>
    <col min="6" max="6" width="7" style="2" customWidth="1"/>
    <col min="7" max="7" width="14.5703125" style="2" bestFit="1" customWidth="1"/>
    <col min="8" max="8" width="16.5703125" style="4" bestFit="1" customWidth="1"/>
    <col min="9" max="9" width="11.5703125" style="35" customWidth="1"/>
    <col min="10" max="10" width="8.28515625" style="2" bestFit="1" customWidth="1"/>
    <col min="11" max="16384" width="9.140625" style="1"/>
  </cols>
  <sheetData>
    <row r="1" spans="1:11" x14ac:dyDescent="0.25">
      <c r="A1" s="8" t="s">
        <v>5</v>
      </c>
      <c r="B1" s="7">
        <v>41</v>
      </c>
      <c r="C1" s="8"/>
      <c r="D1" s="13"/>
      <c r="E1" s="7"/>
      <c r="F1" s="7"/>
      <c r="G1" s="7"/>
      <c r="H1" s="7"/>
      <c r="I1" s="37"/>
      <c r="J1" s="7"/>
      <c r="K1" s="8"/>
    </row>
    <row r="2" spans="1:11" x14ac:dyDescent="0.25">
      <c r="A2" s="88" t="s">
        <v>1</v>
      </c>
      <c r="B2" s="88" t="s">
        <v>2</v>
      </c>
      <c r="C2" s="88" t="s">
        <v>3</v>
      </c>
      <c r="D2" s="92" t="s">
        <v>4</v>
      </c>
      <c r="E2" s="88" t="s">
        <v>0</v>
      </c>
      <c r="F2" s="88" t="s">
        <v>6</v>
      </c>
      <c r="G2" s="88"/>
      <c r="H2" s="88"/>
      <c r="I2" s="89" t="s">
        <v>7</v>
      </c>
      <c r="J2" s="90"/>
      <c r="K2" s="91" t="s">
        <v>116</v>
      </c>
    </row>
    <row r="3" spans="1:11" x14ac:dyDescent="0.25">
      <c r="A3" s="88"/>
      <c r="B3" s="88"/>
      <c r="C3" s="88"/>
      <c r="D3" s="92"/>
      <c r="E3" s="88"/>
      <c r="F3" s="9" t="s">
        <v>8</v>
      </c>
      <c r="G3" s="9" t="s">
        <v>9</v>
      </c>
      <c r="H3" s="9" t="s">
        <v>10</v>
      </c>
      <c r="I3" s="38" t="s">
        <v>106</v>
      </c>
      <c r="J3" s="36" t="s">
        <v>107</v>
      </c>
      <c r="K3" s="91"/>
    </row>
    <row r="4" spans="1:11" ht="15.75" x14ac:dyDescent="0.25">
      <c r="A4" s="22" t="s">
        <v>583</v>
      </c>
      <c r="B4" s="22" t="s">
        <v>87</v>
      </c>
      <c r="C4" s="22" t="s">
        <v>35</v>
      </c>
      <c r="D4" s="22" t="s">
        <v>183</v>
      </c>
      <c r="E4" s="26">
        <v>7692</v>
      </c>
      <c r="F4" s="56">
        <v>41</v>
      </c>
      <c r="G4" s="60">
        <f t="shared" ref="G4:G36" si="0">F4/$B$1</f>
        <v>1</v>
      </c>
      <c r="H4" s="60"/>
      <c r="I4" s="61">
        <v>1</v>
      </c>
      <c r="J4" s="62">
        <v>1</v>
      </c>
      <c r="K4" s="72" t="s">
        <v>924</v>
      </c>
    </row>
    <row r="5" spans="1:11" ht="15.75" x14ac:dyDescent="0.25">
      <c r="A5" s="19" t="s">
        <v>584</v>
      </c>
      <c r="B5" s="19" t="s">
        <v>376</v>
      </c>
      <c r="C5" s="19" t="s">
        <v>200</v>
      </c>
      <c r="D5" s="19" t="s">
        <v>478</v>
      </c>
      <c r="E5" s="52">
        <v>7953</v>
      </c>
      <c r="F5" s="51">
        <v>39</v>
      </c>
      <c r="G5" s="60">
        <f t="shared" si="0"/>
        <v>0.95121951219512191</v>
      </c>
      <c r="H5" s="60">
        <f t="shared" ref="H5:H37" si="1">F5/$F$4</f>
        <v>0.95121951219512191</v>
      </c>
      <c r="I5" s="61">
        <v>1</v>
      </c>
      <c r="J5" s="62">
        <v>2</v>
      </c>
      <c r="K5" s="72" t="s">
        <v>924</v>
      </c>
    </row>
    <row r="6" spans="1:11" ht="15.75" x14ac:dyDescent="0.25">
      <c r="A6" s="19" t="s">
        <v>585</v>
      </c>
      <c r="B6" s="19" t="s">
        <v>357</v>
      </c>
      <c r="C6" s="19" t="s">
        <v>42</v>
      </c>
      <c r="D6" s="19" t="s">
        <v>183</v>
      </c>
      <c r="E6" s="26">
        <v>8373</v>
      </c>
      <c r="F6" s="51">
        <v>38</v>
      </c>
      <c r="G6" s="60">
        <f t="shared" si="0"/>
        <v>0.92682926829268297</v>
      </c>
      <c r="H6" s="60">
        <f t="shared" si="1"/>
        <v>0.92682926829268297</v>
      </c>
      <c r="I6" s="61">
        <v>2</v>
      </c>
      <c r="J6" s="62">
        <v>3</v>
      </c>
      <c r="K6" s="72" t="s">
        <v>924</v>
      </c>
    </row>
    <row r="7" spans="1:11" ht="15.75" x14ac:dyDescent="0.25">
      <c r="A7" s="19" t="s">
        <v>313</v>
      </c>
      <c r="B7" s="19" t="s">
        <v>314</v>
      </c>
      <c r="C7" s="19" t="s">
        <v>35</v>
      </c>
      <c r="D7" s="19" t="s">
        <v>478</v>
      </c>
      <c r="E7" s="26">
        <v>7695</v>
      </c>
      <c r="F7" s="51">
        <v>37</v>
      </c>
      <c r="G7" s="60">
        <f t="shared" si="0"/>
        <v>0.90243902439024393</v>
      </c>
      <c r="H7" s="60">
        <f t="shared" si="1"/>
        <v>0.90243902439024393</v>
      </c>
      <c r="I7" s="61">
        <v>2</v>
      </c>
      <c r="J7" s="62">
        <v>4</v>
      </c>
      <c r="K7" s="72" t="s">
        <v>924</v>
      </c>
    </row>
    <row r="8" spans="1:11" ht="15.75" x14ac:dyDescent="0.25">
      <c r="A8" s="19" t="s">
        <v>195</v>
      </c>
      <c r="B8" s="19" t="s">
        <v>76</v>
      </c>
      <c r="C8" s="19" t="s">
        <v>44</v>
      </c>
      <c r="D8" s="19" t="s">
        <v>297</v>
      </c>
      <c r="E8" s="52">
        <v>7947</v>
      </c>
      <c r="F8" s="51">
        <v>37</v>
      </c>
      <c r="G8" s="60">
        <f t="shared" si="0"/>
        <v>0.90243902439024393</v>
      </c>
      <c r="H8" s="60">
        <f t="shared" si="1"/>
        <v>0.90243902439024393</v>
      </c>
      <c r="I8" s="61">
        <v>1</v>
      </c>
      <c r="J8" s="62">
        <v>4</v>
      </c>
      <c r="K8" s="72" t="s">
        <v>924</v>
      </c>
    </row>
    <row r="9" spans="1:11" ht="15.75" x14ac:dyDescent="0.25">
      <c r="A9" s="19" t="s">
        <v>586</v>
      </c>
      <c r="B9" s="19" t="s">
        <v>118</v>
      </c>
      <c r="C9" s="19" t="s">
        <v>136</v>
      </c>
      <c r="D9" s="19" t="s">
        <v>166</v>
      </c>
      <c r="E9" s="52">
        <v>7569</v>
      </c>
      <c r="F9" s="51">
        <v>36.5</v>
      </c>
      <c r="G9" s="60">
        <f t="shared" si="0"/>
        <v>0.8902439024390244</v>
      </c>
      <c r="H9" s="60">
        <f t="shared" si="1"/>
        <v>0.8902439024390244</v>
      </c>
      <c r="I9" s="61">
        <v>1</v>
      </c>
      <c r="J9" s="62">
        <v>5</v>
      </c>
      <c r="K9" s="72" t="s">
        <v>924</v>
      </c>
    </row>
    <row r="10" spans="1:11" ht="15.75" x14ac:dyDescent="0.25">
      <c r="A10" s="19" t="s">
        <v>587</v>
      </c>
      <c r="B10" s="19" t="s">
        <v>131</v>
      </c>
      <c r="C10" s="19" t="s">
        <v>588</v>
      </c>
      <c r="D10" s="19" t="s">
        <v>183</v>
      </c>
      <c r="E10" s="26">
        <v>8250</v>
      </c>
      <c r="F10" s="51">
        <v>36</v>
      </c>
      <c r="G10" s="60">
        <f t="shared" si="0"/>
        <v>0.87804878048780488</v>
      </c>
      <c r="H10" s="60">
        <f t="shared" si="1"/>
        <v>0.87804878048780488</v>
      </c>
      <c r="I10" s="61">
        <v>3</v>
      </c>
      <c r="J10" s="62">
        <v>6</v>
      </c>
      <c r="K10" s="72" t="s">
        <v>924</v>
      </c>
    </row>
    <row r="11" spans="1:11" ht="15.75" x14ac:dyDescent="0.25">
      <c r="A11" s="45" t="s">
        <v>589</v>
      </c>
      <c r="B11" s="45" t="s">
        <v>590</v>
      </c>
      <c r="C11" s="45" t="s">
        <v>193</v>
      </c>
      <c r="D11" s="23" t="s">
        <v>166</v>
      </c>
      <c r="E11" s="26">
        <v>7887</v>
      </c>
      <c r="F11" s="67">
        <v>35</v>
      </c>
      <c r="G11" s="60">
        <f t="shared" si="0"/>
        <v>0.85365853658536583</v>
      </c>
      <c r="H11" s="60">
        <f t="shared" si="1"/>
        <v>0.85365853658536583</v>
      </c>
      <c r="I11" s="61">
        <v>2</v>
      </c>
      <c r="J11" s="62">
        <v>7</v>
      </c>
      <c r="K11" s="72" t="s">
        <v>924</v>
      </c>
    </row>
    <row r="12" spans="1:11" ht="15.75" x14ac:dyDescent="0.25">
      <c r="A12" s="19" t="s">
        <v>591</v>
      </c>
      <c r="B12" s="19" t="s">
        <v>104</v>
      </c>
      <c r="C12" s="19" t="s">
        <v>78</v>
      </c>
      <c r="D12" s="19" t="s">
        <v>169</v>
      </c>
      <c r="E12" s="52">
        <v>7831</v>
      </c>
      <c r="F12" s="51">
        <v>34.5</v>
      </c>
      <c r="G12" s="60">
        <f t="shared" si="0"/>
        <v>0.84146341463414631</v>
      </c>
      <c r="H12" s="60">
        <f t="shared" si="1"/>
        <v>0.84146341463414631</v>
      </c>
      <c r="I12" s="61">
        <v>1</v>
      </c>
      <c r="J12" s="62">
        <v>8</v>
      </c>
      <c r="K12" s="72" t="s">
        <v>924</v>
      </c>
    </row>
    <row r="13" spans="1:11" ht="15.75" x14ac:dyDescent="0.25">
      <c r="A13" s="34" t="s">
        <v>592</v>
      </c>
      <c r="B13" s="34" t="s">
        <v>64</v>
      </c>
      <c r="C13" s="34" t="s">
        <v>44</v>
      </c>
      <c r="D13" s="19" t="s">
        <v>479</v>
      </c>
      <c r="E13" s="52">
        <v>7563</v>
      </c>
      <c r="F13" s="55">
        <v>34</v>
      </c>
      <c r="G13" s="60">
        <f t="shared" si="0"/>
        <v>0.82926829268292679</v>
      </c>
      <c r="H13" s="60">
        <f t="shared" si="1"/>
        <v>0.82926829268292679</v>
      </c>
      <c r="I13" s="61">
        <v>1</v>
      </c>
      <c r="J13" s="62">
        <v>9</v>
      </c>
      <c r="K13" s="72" t="s">
        <v>924</v>
      </c>
    </row>
    <row r="14" spans="1:11" ht="15.75" x14ac:dyDescent="0.25">
      <c r="A14" s="45" t="s">
        <v>298</v>
      </c>
      <c r="B14" s="45" t="s">
        <v>38</v>
      </c>
      <c r="C14" s="45" t="s">
        <v>60</v>
      </c>
      <c r="D14" s="23" t="s">
        <v>167</v>
      </c>
      <c r="E14" s="26">
        <v>8458</v>
      </c>
      <c r="F14" s="67">
        <v>34</v>
      </c>
      <c r="G14" s="60">
        <f t="shared" si="0"/>
        <v>0.82926829268292679</v>
      </c>
      <c r="H14" s="60">
        <f t="shared" si="1"/>
        <v>0.82926829268292679</v>
      </c>
      <c r="I14" s="61">
        <v>1</v>
      </c>
      <c r="J14" s="62">
        <v>9</v>
      </c>
      <c r="K14" s="72" t="s">
        <v>924</v>
      </c>
    </row>
    <row r="15" spans="1:11" ht="15.75" x14ac:dyDescent="0.25">
      <c r="A15" s="19" t="s">
        <v>593</v>
      </c>
      <c r="B15" s="19" t="s">
        <v>383</v>
      </c>
      <c r="C15" s="19" t="s">
        <v>594</v>
      </c>
      <c r="D15" s="19" t="s">
        <v>183</v>
      </c>
      <c r="E15" s="52">
        <v>8024</v>
      </c>
      <c r="F15" s="51">
        <v>33.5</v>
      </c>
      <c r="G15" s="60">
        <f t="shared" si="0"/>
        <v>0.81707317073170727</v>
      </c>
      <c r="H15" s="60">
        <f t="shared" si="1"/>
        <v>0.81707317073170727</v>
      </c>
      <c r="I15" s="61">
        <v>4</v>
      </c>
      <c r="J15" s="62">
        <v>10</v>
      </c>
      <c r="K15" s="72" t="s">
        <v>924</v>
      </c>
    </row>
    <row r="16" spans="1:11" ht="15.75" x14ac:dyDescent="0.25">
      <c r="A16" s="19" t="s">
        <v>595</v>
      </c>
      <c r="B16" s="19" t="s">
        <v>596</v>
      </c>
      <c r="C16" s="19" t="s">
        <v>597</v>
      </c>
      <c r="D16" s="19" t="s">
        <v>169</v>
      </c>
      <c r="E16" s="52">
        <v>8254</v>
      </c>
      <c r="F16" s="51">
        <v>33.5</v>
      </c>
      <c r="G16" s="60">
        <f t="shared" ref="G16" si="2">F16/$B$1</f>
        <v>0.81707317073170727</v>
      </c>
      <c r="H16" s="60">
        <f t="shared" ref="H16" si="3">F16/$F$4</f>
        <v>0.81707317073170727</v>
      </c>
      <c r="I16" s="61">
        <v>2</v>
      </c>
      <c r="J16" s="62">
        <v>10</v>
      </c>
      <c r="K16" s="72" t="s">
        <v>924</v>
      </c>
    </row>
    <row r="17" spans="1:11" ht="15.75" x14ac:dyDescent="0.25">
      <c r="A17" s="22" t="s">
        <v>598</v>
      </c>
      <c r="B17" s="22" t="s">
        <v>48</v>
      </c>
      <c r="C17" s="22" t="s">
        <v>69</v>
      </c>
      <c r="D17" s="22" t="s">
        <v>167</v>
      </c>
      <c r="E17" s="26">
        <v>8026</v>
      </c>
      <c r="F17" s="56">
        <v>33</v>
      </c>
      <c r="G17" s="60">
        <f t="shared" si="0"/>
        <v>0.80487804878048785</v>
      </c>
      <c r="H17" s="60">
        <f t="shared" si="1"/>
        <v>0.80487804878048785</v>
      </c>
      <c r="I17" s="61">
        <v>2</v>
      </c>
      <c r="J17" s="62">
        <v>11</v>
      </c>
      <c r="K17" s="72" t="s">
        <v>924</v>
      </c>
    </row>
    <row r="18" spans="1:11" ht="15.75" x14ac:dyDescent="0.25">
      <c r="A18" s="22" t="s">
        <v>599</v>
      </c>
      <c r="B18" s="22" t="s">
        <v>600</v>
      </c>
      <c r="C18" s="22" t="s">
        <v>601</v>
      </c>
      <c r="D18" s="22" t="s">
        <v>240</v>
      </c>
      <c r="E18" s="26">
        <v>7467</v>
      </c>
      <c r="F18" s="56">
        <v>32.5</v>
      </c>
      <c r="G18" s="60">
        <f t="shared" si="0"/>
        <v>0.79268292682926833</v>
      </c>
      <c r="H18" s="60">
        <f t="shared" si="1"/>
        <v>0.79268292682926833</v>
      </c>
      <c r="I18" s="61">
        <v>1</v>
      </c>
      <c r="J18" s="62">
        <v>12</v>
      </c>
      <c r="K18" s="72" t="s">
        <v>924</v>
      </c>
    </row>
    <row r="19" spans="1:11" ht="15.75" x14ac:dyDescent="0.25">
      <c r="A19" s="34" t="s">
        <v>323</v>
      </c>
      <c r="B19" s="34" t="s">
        <v>32</v>
      </c>
      <c r="C19" s="34" t="s">
        <v>20</v>
      </c>
      <c r="D19" s="19" t="s">
        <v>183</v>
      </c>
      <c r="E19" s="26">
        <v>7606</v>
      </c>
      <c r="F19" s="55">
        <v>32.5</v>
      </c>
      <c r="G19" s="60">
        <f t="shared" si="0"/>
        <v>0.79268292682926833</v>
      </c>
      <c r="H19" s="60">
        <f t="shared" si="1"/>
        <v>0.79268292682926833</v>
      </c>
      <c r="I19" s="61">
        <v>5</v>
      </c>
      <c r="J19" s="62">
        <v>12</v>
      </c>
      <c r="K19" s="72" t="s">
        <v>924</v>
      </c>
    </row>
    <row r="20" spans="1:11" ht="15.75" x14ac:dyDescent="0.25">
      <c r="A20" s="22" t="s">
        <v>602</v>
      </c>
      <c r="B20" s="22" t="s">
        <v>41</v>
      </c>
      <c r="C20" s="22" t="s">
        <v>69</v>
      </c>
      <c r="D20" s="22" t="s">
        <v>240</v>
      </c>
      <c r="E20" s="26">
        <v>8314</v>
      </c>
      <c r="F20" s="56">
        <v>32.5</v>
      </c>
      <c r="G20" s="60">
        <f t="shared" si="0"/>
        <v>0.79268292682926833</v>
      </c>
      <c r="H20" s="60">
        <f t="shared" si="1"/>
        <v>0.79268292682926833</v>
      </c>
      <c r="I20" s="61">
        <v>1</v>
      </c>
      <c r="J20" s="62">
        <v>12</v>
      </c>
      <c r="K20" s="72" t="s">
        <v>924</v>
      </c>
    </row>
    <row r="21" spans="1:11" ht="15.75" x14ac:dyDescent="0.25">
      <c r="A21" s="19" t="s">
        <v>603</v>
      </c>
      <c r="B21" s="19" t="s">
        <v>302</v>
      </c>
      <c r="C21" s="19" t="s">
        <v>303</v>
      </c>
      <c r="D21" s="19" t="s">
        <v>183</v>
      </c>
      <c r="E21" s="26">
        <v>7646</v>
      </c>
      <c r="F21" s="51">
        <v>31.5</v>
      </c>
      <c r="G21" s="60">
        <f t="shared" si="0"/>
        <v>0.76829268292682928</v>
      </c>
      <c r="H21" s="60">
        <f t="shared" si="1"/>
        <v>0.76829268292682928</v>
      </c>
      <c r="I21" s="61">
        <v>6</v>
      </c>
      <c r="J21" s="62">
        <v>13</v>
      </c>
      <c r="K21" s="72" t="s">
        <v>924</v>
      </c>
    </row>
    <row r="22" spans="1:11" ht="15.75" x14ac:dyDescent="0.25">
      <c r="A22" s="22" t="s">
        <v>604</v>
      </c>
      <c r="B22" s="22" t="s">
        <v>605</v>
      </c>
      <c r="C22" s="22" t="s">
        <v>339</v>
      </c>
      <c r="D22" s="22" t="s">
        <v>478</v>
      </c>
      <c r="E22" s="52">
        <v>7961</v>
      </c>
      <c r="F22" s="56">
        <v>31.5</v>
      </c>
      <c r="G22" s="60">
        <f t="shared" si="0"/>
        <v>0.76829268292682928</v>
      </c>
      <c r="H22" s="60">
        <f t="shared" si="1"/>
        <v>0.76829268292682928</v>
      </c>
      <c r="I22" s="61">
        <v>3</v>
      </c>
      <c r="J22" s="62">
        <v>13</v>
      </c>
      <c r="K22" s="72" t="s">
        <v>924</v>
      </c>
    </row>
    <row r="23" spans="1:11" ht="15.75" x14ac:dyDescent="0.25">
      <c r="A23" s="22" t="s">
        <v>606</v>
      </c>
      <c r="B23" s="22" t="s">
        <v>41</v>
      </c>
      <c r="C23" s="22" t="s">
        <v>278</v>
      </c>
      <c r="D23" s="22" t="s">
        <v>183</v>
      </c>
      <c r="E23" s="26">
        <v>8237</v>
      </c>
      <c r="F23" s="56">
        <v>31</v>
      </c>
      <c r="G23" s="60">
        <f t="shared" si="0"/>
        <v>0.75609756097560976</v>
      </c>
      <c r="H23" s="60">
        <f t="shared" si="1"/>
        <v>0.75609756097560976</v>
      </c>
      <c r="I23" s="61">
        <v>7</v>
      </c>
      <c r="J23" s="62">
        <v>14</v>
      </c>
      <c r="K23" s="72" t="s">
        <v>924</v>
      </c>
    </row>
    <row r="24" spans="1:11" ht="15.75" x14ac:dyDescent="0.25">
      <c r="A24" s="27" t="s">
        <v>607</v>
      </c>
      <c r="B24" s="23" t="s">
        <v>459</v>
      </c>
      <c r="C24" s="23" t="s">
        <v>47</v>
      </c>
      <c r="D24" s="23" t="s">
        <v>478</v>
      </c>
      <c r="E24" s="26">
        <v>8461</v>
      </c>
      <c r="F24" s="53">
        <v>31</v>
      </c>
      <c r="G24" s="60">
        <f t="shared" si="0"/>
        <v>0.75609756097560976</v>
      </c>
      <c r="H24" s="60">
        <f t="shared" si="1"/>
        <v>0.75609756097560976</v>
      </c>
      <c r="I24" s="61">
        <v>4</v>
      </c>
      <c r="J24" s="62">
        <v>14</v>
      </c>
      <c r="K24" s="72" t="s">
        <v>924</v>
      </c>
    </row>
    <row r="25" spans="1:11" ht="15.75" x14ac:dyDescent="0.25">
      <c r="A25" s="41" t="s">
        <v>608</v>
      </c>
      <c r="B25" s="41" t="s">
        <v>609</v>
      </c>
      <c r="C25" s="41" t="s">
        <v>35</v>
      </c>
      <c r="D25" s="24" t="s">
        <v>479</v>
      </c>
      <c r="E25" s="26">
        <v>7927</v>
      </c>
      <c r="F25" s="54">
        <v>30.5</v>
      </c>
      <c r="G25" s="60">
        <f t="shared" si="0"/>
        <v>0.74390243902439024</v>
      </c>
      <c r="H25" s="60">
        <f t="shared" si="1"/>
        <v>0.74390243902439024</v>
      </c>
      <c r="I25" s="61">
        <v>2</v>
      </c>
      <c r="J25" s="62">
        <v>15</v>
      </c>
      <c r="K25" s="72" t="s">
        <v>924</v>
      </c>
    </row>
    <row r="26" spans="1:11" ht="15.75" x14ac:dyDescent="0.25">
      <c r="A26" s="19" t="s">
        <v>610</v>
      </c>
      <c r="B26" s="19" t="s">
        <v>49</v>
      </c>
      <c r="C26" s="19" t="s">
        <v>60</v>
      </c>
      <c r="D26" s="19" t="s">
        <v>240</v>
      </c>
      <c r="E26" s="52">
        <v>8174</v>
      </c>
      <c r="F26" s="51">
        <v>30.5</v>
      </c>
      <c r="G26" s="60">
        <f t="shared" si="0"/>
        <v>0.74390243902439024</v>
      </c>
      <c r="H26" s="60">
        <f t="shared" si="1"/>
        <v>0.74390243902439024</v>
      </c>
      <c r="I26" s="61">
        <v>2</v>
      </c>
      <c r="J26" s="62">
        <v>15</v>
      </c>
      <c r="K26" s="72" t="s">
        <v>924</v>
      </c>
    </row>
    <row r="27" spans="1:11" ht="15.75" x14ac:dyDescent="0.25">
      <c r="A27" s="19" t="s">
        <v>611</v>
      </c>
      <c r="B27" s="19" t="s">
        <v>178</v>
      </c>
      <c r="C27" s="19" t="s">
        <v>35</v>
      </c>
      <c r="D27" s="19" t="s">
        <v>183</v>
      </c>
      <c r="E27" s="52">
        <v>8316</v>
      </c>
      <c r="F27" s="51">
        <v>30.5</v>
      </c>
      <c r="G27" s="60">
        <f t="shared" si="0"/>
        <v>0.74390243902439024</v>
      </c>
      <c r="H27" s="60">
        <f t="shared" si="1"/>
        <v>0.74390243902439024</v>
      </c>
      <c r="I27" s="61">
        <v>8</v>
      </c>
      <c r="J27" s="62">
        <v>15</v>
      </c>
      <c r="K27" s="72" t="s">
        <v>924</v>
      </c>
    </row>
    <row r="28" spans="1:11" ht="15.75" x14ac:dyDescent="0.25">
      <c r="A28" s="19" t="s">
        <v>612</v>
      </c>
      <c r="B28" s="19" t="s">
        <v>48</v>
      </c>
      <c r="C28" s="19" t="s">
        <v>28</v>
      </c>
      <c r="D28" s="19" t="s">
        <v>240</v>
      </c>
      <c r="E28" s="26">
        <v>7929</v>
      </c>
      <c r="F28" s="51">
        <v>30</v>
      </c>
      <c r="G28" s="60">
        <f t="shared" si="0"/>
        <v>0.73170731707317072</v>
      </c>
      <c r="H28" s="60">
        <f t="shared" si="1"/>
        <v>0.73170731707317072</v>
      </c>
      <c r="I28" s="61">
        <v>3</v>
      </c>
      <c r="J28" s="62">
        <v>16</v>
      </c>
      <c r="K28" s="72" t="s">
        <v>924</v>
      </c>
    </row>
    <row r="29" spans="1:11" ht="15.75" x14ac:dyDescent="0.25">
      <c r="A29" s="19" t="s">
        <v>613</v>
      </c>
      <c r="B29" s="19" t="s">
        <v>357</v>
      </c>
      <c r="C29" s="19" t="s">
        <v>42</v>
      </c>
      <c r="D29" s="19" t="s">
        <v>297</v>
      </c>
      <c r="E29" s="26">
        <v>8521</v>
      </c>
      <c r="F29" s="51">
        <v>30</v>
      </c>
      <c r="G29" s="60">
        <f t="shared" si="0"/>
        <v>0.73170731707317072</v>
      </c>
      <c r="H29" s="60">
        <f t="shared" si="1"/>
        <v>0.73170731707317072</v>
      </c>
      <c r="I29" s="61">
        <v>2</v>
      </c>
      <c r="J29" s="62">
        <v>16</v>
      </c>
      <c r="K29" s="72" t="s">
        <v>924</v>
      </c>
    </row>
    <row r="30" spans="1:11" ht="15.75" x14ac:dyDescent="0.25">
      <c r="A30" s="45" t="s">
        <v>614</v>
      </c>
      <c r="B30" s="45" t="s">
        <v>615</v>
      </c>
      <c r="C30" s="45" t="s">
        <v>175</v>
      </c>
      <c r="D30" s="23" t="s">
        <v>183</v>
      </c>
      <c r="E30" s="26">
        <v>8083</v>
      </c>
      <c r="F30" s="67">
        <v>29.5</v>
      </c>
      <c r="G30" s="60">
        <f t="shared" si="0"/>
        <v>0.71951219512195119</v>
      </c>
      <c r="H30" s="60">
        <f t="shared" si="1"/>
        <v>0.71951219512195119</v>
      </c>
      <c r="I30" s="61">
        <v>9</v>
      </c>
      <c r="J30" s="62">
        <v>17</v>
      </c>
      <c r="K30" s="72" t="s">
        <v>924</v>
      </c>
    </row>
    <row r="31" spans="1:11" ht="15.75" x14ac:dyDescent="0.25">
      <c r="A31" s="27" t="s">
        <v>616</v>
      </c>
      <c r="B31" s="23" t="s">
        <v>199</v>
      </c>
      <c r="C31" s="46" t="s">
        <v>25</v>
      </c>
      <c r="D31" s="23" t="s">
        <v>183</v>
      </c>
      <c r="E31" s="52">
        <v>8413</v>
      </c>
      <c r="F31" s="68">
        <v>29.5</v>
      </c>
      <c r="G31" s="60">
        <f t="shared" si="0"/>
        <v>0.71951219512195119</v>
      </c>
      <c r="H31" s="60">
        <f t="shared" si="1"/>
        <v>0.71951219512195119</v>
      </c>
      <c r="I31" s="61">
        <v>9</v>
      </c>
      <c r="J31" s="62">
        <v>17</v>
      </c>
      <c r="K31" s="72" t="s">
        <v>924</v>
      </c>
    </row>
    <row r="32" spans="1:11" ht="15.75" x14ac:dyDescent="0.25">
      <c r="A32" s="22" t="s">
        <v>413</v>
      </c>
      <c r="B32" s="22" t="s">
        <v>94</v>
      </c>
      <c r="C32" s="22" t="s">
        <v>47</v>
      </c>
      <c r="D32" s="22" t="s">
        <v>183</v>
      </c>
      <c r="E32" s="52">
        <v>7584</v>
      </c>
      <c r="F32" s="56">
        <v>29</v>
      </c>
      <c r="G32" s="60">
        <f t="shared" si="0"/>
        <v>0.70731707317073167</v>
      </c>
      <c r="H32" s="60">
        <f t="shared" si="1"/>
        <v>0.70731707317073167</v>
      </c>
      <c r="I32" s="61">
        <v>10</v>
      </c>
      <c r="J32" s="62">
        <v>18</v>
      </c>
      <c r="K32" s="72" t="s">
        <v>924</v>
      </c>
    </row>
    <row r="33" spans="1:11" ht="15.75" x14ac:dyDescent="0.25">
      <c r="A33" s="22" t="s">
        <v>617</v>
      </c>
      <c r="B33" s="22" t="s">
        <v>500</v>
      </c>
      <c r="C33" s="22" t="s">
        <v>20</v>
      </c>
      <c r="D33" s="22" t="s">
        <v>240</v>
      </c>
      <c r="E33" s="26">
        <v>7735</v>
      </c>
      <c r="F33" s="56">
        <v>29</v>
      </c>
      <c r="G33" s="60">
        <f t="shared" si="0"/>
        <v>0.70731707317073167</v>
      </c>
      <c r="H33" s="60">
        <f t="shared" si="1"/>
        <v>0.70731707317073167</v>
      </c>
      <c r="I33" s="61">
        <v>4</v>
      </c>
      <c r="J33" s="62">
        <v>18</v>
      </c>
      <c r="K33" s="72" t="s">
        <v>924</v>
      </c>
    </row>
    <row r="34" spans="1:11" ht="15.75" x14ac:dyDescent="0.25">
      <c r="A34" s="19" t="s">
        <v>618</v>
      </c>
      <c r="B34" s="19" t="s">
        <v>19</v>
      </c>
      <c r="C34" s="19" t="s">
        <v>81</v>
      </c>
      <c r="D34" s="19" t="s">
        <v>240</v>
      </c>
      <c r="E34" s="26">
        <v>8094</v>
      </c>
      <c r="F34" s="51">
        <v>29</v>
      </c>
      <c r="G34" s="60">
        <f t="shared" si="0"/>
        <v>0.70731707317073167</v>
      </c>
      <c r="H34" s="60">
        <f t="shared" si="1"/>
        <v>0.70731707317073167</v>
      </c>
      <c r="I34" s="61">
        <v>4</v>
      </c>
      <c r="J34" s="62">
        <v>18</v>
      </c>
      <c r="K34" s="72" t="s">
        <v>924</v>
      </c>
    </row>
    <row r="35" spans="1:11" ht="15.75" x14ac:dyDescent="0.25">
      <c r="A35" s="22" t="s">
        <v>427</v>
      </c>
      <c r="B35" s="19" t="s">
        <v>14</v>
      </c>
      <c r="C35" s="19" t="s">
        <v>51</v>
      </c>
      <c r="D35" s="19" t="s">
        <v>297</v>
      </c>
      <c r="E35" s="52">
        <v>7903</v>
      </c>
      <c r="F35" s="51">
        <v>28.5</v>
      </c>
      <c r="G35" s="60">
        <f t="shared" si="0"/>
        <v>0.69512195121951215</v>
      </c>
      <c r="H35" s="60">
        <f t="shared" si="1"/>
        <v>0.69512195121951215</v>
      </c>
      <c r="I35" s="61">
        <v>3</v>
      </c>
      <c r="J35" s="62">
        <v>19</v>
      </c>
      <c r="K35" s="72" t="s">
        <v>924</v>
      </c>
    </row>
    <row r="36" spans="1:11" ht="15.75" x14ac:dyDescent="0.25">
      <c r="A36" s="41" t="s">
        <v>619</v>
      </c>
      <c r="B36" s="41" t="s">
        <v>620</v>
      </c>
      <c r="C36" s="41" t="s">
        <v>325</v>
      </c>
      <c r="D36" s="24" t="s">
        <v>169</v>
      </c>
      <c r="E36" s="26">
        <v>8438</v>
      </c>
      <c r="F36" s="54">
        <v>28.5</v>
      </c>
      <c r="G36" s="60">
        <f t="shared" si="0"/>
        <v>0.69512195121951215</v>
      </c>
      <c r="H36" s="60">
        <f t="shared" si="1"/>
        <v>0.69512195121951215</v>
      </c>
      <c r="I36" s="61">
        <v>3</v>
      </c>
      <c r="J36" s="62">
        <v>19</v>
      </c>
      <c r="K36" s="72" t="s">
        <v>924</v>
      </c>
    </row>
    <row r="37" spans="1:11" ht="15.75" x14ac:dyDescent="0.25">
      <c r="A37" s="41" t="s">
        <v>621</v>
      </c>
      <c r="B37" s="41" t="s">
        <v>57</v>
      </c>
      <c r="C37" s="41" t="s">
        <v>380</v>
      </c>
      <c r="D37" s="24" t="s">
        <v>297</v>
      </c>
      <c r="E37" s="26">
        <v>7602</v>
      </c>
      <c r="F37" s="54">
        <v>27.5</v>
      </c>
      <c r="G37" s="60">
        <f t="shared" ref="G37:G68" si="4">F37/$B$1</f>
        <v>0.67073170731707321</v>
      </c>
      <c r="H37" s="60">
        <f t="shared" si="1"/>
        <v>0.67073170731707321</v>
      </c>
      <c r="I37" s="61">
        <v>4</v>
      </c>
      <c r="J37" s="62">
        <v>20</v>
      </c>
      <c r="K37" s="72" t="s">
        <v>924</v>
      </c>
    </row>
    <row r="38" spans="1:11" ht="15.75" x14ac:dyDescent="0.25">
      <c r="A38" s="19" t="s">
        <v>622</v>
      </c>
      <c r="B38" s="19" t="s">
        <v>191</v>
      </c>
      <c r="C38" s="19" t="s">
        <v>124</v>
      </c>
      <c r="D38" s="19" t="s">
        <v>240</v>
      </c>
      <c r="E38" s="52">
        <v>8256</v>
      </c>
      <c r="F38" s="51">
        <v>27.5</v>
      </c>
      <c r="G38" s="60">
        <f t="shared" si="4"/>
        <v>0.67073170731707321</v>
      </c>
      <c r="H38" s="60">
        <f t="shared" ref="H38:H69" si="5">F38/$F$4</f>
        <v>0.67073170731707321</v>
      </c>
      <c r="I38" s="61">
        <v>5</v>
      </c>
      <c r="J38" s="62">
        <v>20</v>
      </c>
      <c r="K38" s="72" t="s">
        <v>924</v>
      </c>
    </row>
    <row r="39" spans="1:11" ht="15.75" x14ac:dyDescent="0.25">
      <c r="A39" s="19" t="s">
        <v>623</v>
      </c>
      <c r="B39" s="19" t="s">
        <v>624</v>
      </c>
      <c r="C39" s="19" t="s">
        <v>151</v>
      </c>
      <c r="D39" s="19" t="s">
        <v>240</v>
      </c>
      <c r="E39" s="26">
        <v>7610</v>
      </c>
      <c r="F39" s="51">
        <v>26</v>
      </c>
      <c r="G39" s="60">
        <f t="shared" si="4"/>
        <v>0.63414634146341464</v>
      </c>
      <c r="H39" s="60">
        <f t="shared" si="5"/>
        <v>0.63414634146341464</v>
      </c>
      <c r="I39" s="61">
        <v>6</v>
      </c>
      <c r="J39" s="62">
        <v>21</v>
      </c>
      <c r="K39" s="72" t="s">
        <v>924</v>
      </c>
    </row>
    <row r="40" spans="1:11" ht="15.75" x14ac:dyDescent="0.25">
      <c r="A40" s="41" t="s">
        <v>301</v>
      </c>
      <c r="B40" s="41" t="s">
        <v>263</v>
      </c>
      <c r="C40" s="41" t="s">
        <v>33</v>
      </c>
      <c r="D40" s="24" t="s">
        <v>167</v>
      </c>
      <c r="E40" s="52">
        <v>8327</v>
      </c>
      <c r="F40" s="54">
        <v>26</v>
      </c>
      <c r="G40" s="60">
        <f t="shared" si="4"/>
        <v>0.63414634146341464</v>
      </c>
      <c r="H40" s="60">
        <f t="shared" si="5"/>
        <v>0.63414634146341464</v>
      </c>
      <c r="I40" s="61">
        <v>3</v>
      </c>
      <c r="J40" s="62">
        <v>21</v>
      </c>
      <c r="K40" s="72" t="s">
        <v>924</v>
      </c>
    </row>
    <row r="41" spans="1:11" ht="15.75" x14ac:dyDescent="0.25">
      <c r="A41" s="22" t="s">
        <v>625</v>
      </c>
      <c r="B41" s="19" t="s">
        <v>626</v>
      </c>
      <c r="C41" s="19" t="s">
        <v>196</v>
      </c>
      <c r="D41" s="19" t="s">
        <v>166</v>
      </c>
      <c r="E41" s="26">
        <v>8352</v>
      </c>
      <c r="F41" s="51">
        <v>26</v>
      </c>
      <c r="G41" s="60">
        <f t="shared" si="4"/>
        <v>0.63414634146341464</v>
      </c>
      <c r="H41" s="60">
        <f t="shared" si="5"/>
        <v>0.63414634146341464</v>
      </c>
      <c r="I41" s="61">
        <v>3</v>
      </c>
      <c r="J41" s="62">
        <v>21</v>
      </c>
      <c r="K41" s="72" t="s">
        <v>924</v>
      </c>
    </row>
    <row r="42" spans="1:11" ht="15.75" x14ac:dyDescent="0.25">
      <c r="A42" s="34" t="s">
        <v>627</v>
      </c>
      <c r="B42" s="34" t="s">
        <v>220</v>
      </c>
      <c r="C42" s="34" t="s">
        <v>344</v>
      </c>
      <c r="D42" s="19" t="s">
        <v>166</v>
      </c>
      <c r="E42" s="52">
        <v>7902</v>
      </c>
      <c r="F42" s="55">
        <v>25.5</v>
      </c>
      <c r="G42" s="60">
        <f t="shared" si="4"/>
        <v>0.62195121951219512</v>
      </c>
      <c r="H42" s="60">
        <f t="shared" si="5"/>
        <v>0.62195121951219512</v>
      </c>
      <c r="I42" s="61">
        <v>4</v>
      </c>
      <c r="J42" s="62">
        <v>22</v>
      </c>
      <c r="K42" s="72" t="s">
        <v>924</v>
      </c>
    </row>
    <row r="43" spans="1:11" ht="15.75" x14ac:dyDescent="0.25">
      <c r="A43" s="19" t="s">
        <v>300</v>
      </c>
      <c r="B43" s="19" t="s">
        <v>59</v>
      </c>
      <c r="C43" s="19" t="s">
        <v>40</v>
      </c>
      <c r="D43" s="19" t="s">
        <v>164</v>
      </c>
      <c r="E43" s="26">
        <v>8268</v>
      </c>
      <c r="F43" s="51">
        <v>25.5</v>
      </c>
      <c r="G43" s="60">
        <f t="shared" si="4"/>
        <v>0.62195121951219512</v>
      </c>
      <c r="H43" s="60">
        <f t="shared" si="5"/>
        <v>0.62195121951219512</v>
      </c>
      <c r="I43" s="61">
        <v>1</v>
      </c>
      <c r="J43" s="62">
        <v>22</v>
      </c>
      <c r="K43" s="72" t="s">
        <v>924</v>
      </c>
    </row>
    <row r="44" spans="1:11" ht="15.75" x14ac:dyDescent="0.25">
      <c r="A44" s="41" t="s">
        <v>628</v>
      </c>
      <c r="B44" s="41" t="s">
        <v>76</v>
      </c>
      <c r="C44" s="41" t="s">
        <v>629</v>
      </c>
      <c r="D44" s="24" t="s">
        <v>169</v>
      </c>
      <c r="E44" s="26">
        <v>7554</v>
      </c>
      <c r="F44" s="54">
        <v>24.5</v>
      </c>
      <c r="G44" s="60">
        <f t="shared" si="4"/>
        <v>0.59756097560975607</v>
      </c>
      <c r="H44" s="60">
        <f t="shared" si="5"/>
        <v>0.59756097560975607</v>
      </c>
      <c r="I44" s="61">
        <v>4</v>
      </c>
      <c r="J44" s="62">
        <v>23</v>
      </c>
      <c r="K44" s="72" t="s">
        <v>924</v>
      </c>
    </row>
    <row r="45" spans="1:11" ht="15.75" x14ac:dyDescent="0.25">
      <c r="A45" s="19" t="s">
        <v>299</v>
      </c>
      <c r="B45" s="19" t="s">
        <v>19</v>
      </c>
      <c r="C45" s="19" t="s">
        <v>35</v>
      </c>
      <c r="D45" s="19" t="s">
        <v>165</v>
      </c>
      <c r="E45" s="52">
        <v>8267</v>
      </c>
      <c r="F45" s="51">
        <v>24.5</v>
      </c>
      <c r="G45" s="60">
        <f t="shared" si="4"/>
        <v>0.59756097560975607</v>
      </c>
      <c r="H45" s="60">
        <f t="shared" si="5"/>
        <v>0.59756097560975607</v>
      </c>
      <c r="I45" s="61">
        <v>1</v>
      </c>
      <c r="J45" s="62">
        <v>23</v>
      </c>
      <c r="K45" s="72" t="s">
        <v>924</v>
      </c>
    </row>
    <row r="46" spans="1:11" ht="15.75" x14ac:dyDescent="0.25">
      <c r="A46" s="22" t="s">
        <v>630</v>
      </c>
      <c r="B46" s="19" t="s">
        <v>203</v>
      </c>
      <c r="C46" s="19" t="s">
        <v>631</v>
      </c>
      <c r="D46" s="19" t="s">
        <v>204</v>
      </c>
      <c r="E46" s="26">
        <v>8517</v>
      </c>
      <c r="F46" s="51">
        <v>24.5</v>
      </c>
      <c r="G46" s="60">
        <f t="shared" si="4"/>
        <v>0.59756097560975607</v>
      </c>
      <c r="H46" s="60">
        <f t="shared" si="5"/>
        <v>0.59756097560975607</v>
      </c>
      <c r="I46" s="61">
        <v>1</v>
      </c>
      <c r="J46" s="62">
        <v>23</v>
      </c>
      <c r="K46" s="72" t="s">
        <v>924</v>
      </c>
    </row>
    <row r="47" spans="1:11" ht="15.75" x14ac:dyDescent="0.25">
      <c r="A47" s="22" t="s">
        <v>632</v>
      </c>
      <c r="B47" s="19" t="s">
        <v>633</v>
      </c>
      <c r="C47" s="19" t="s">
        <v>44</v>
      </c>
      <c r="D47" s="19" t="s">
        <v>169</v>
      </c>
      <c r="E47" s="52">
        <v>8149</v>
      </c>
      <c r="F47" s="51">
        <v>24</v>
      </c>
      <c r="G47" s="60">
        <f t="shared" si="4"/>
        <v>0.58536585365853655</v>
      </c>
      <c r="H47" s="60">
        <f t="shared" si="5"/>
        <v>0.58536585365853655</v>
      </c>
      <c r="I47" s="61">
        <v>5</v>
      </c>
      <c r="J47" s="62">
        <v>24</v>
      </c>
      <c r="K47" s="72" t="s">
        <v>924</v>
      </c>
    </row>
    <row r="48" spans="1:11" ht="15.75" x14ac:dyDescent="0.25">
      <c r="A48" s="41" t="s">
        <v>198</v>
      </c>
      <c r="B48" s="41" t="s">
        <v>57</v>
      </c>
      <c r="C48" s="41" t="s">
        <v>23</v>
      </c>
      <c r="D48" s="24" t="s">
        <v>477</v>
      </c>
      <c r="E48" s="52">
        <v>8518</v>
      </c>
      <c r="F48" s="54">
        <v>24</v>
      </c>
      <c r="G48" s="60">
        <f t="shared" si="4"/>
        <v>0.58536585365853655</v>
      </c>
      <c r="H48" s="60">
        <f t="shared" si="5"/>
        <v>0.58536585365853655</v>
      </c>
      <c r="I48" s="61">
        <v>1</v>
      </c>
      <c r="J48" s="62">
        <v>24</v>
      </c>
      <c r="K48" s="72" t="s">
        <v>924</v>
      </c>
    </row>
    <row r="49" spans="1:11" ht="15.75" x14ac:dyDescent="0.25">
      <c r="A49" s="41" t="s">
        <v>634</v>
      </c>
      <c r="B49" s="41" t="s">
        <v>253</v>
      </c>
      <c r="C49" s="41" t="s">
        <v>25</v>
      </c>
      <c r="D49" s="24" t="s">
        <v>183</v>
      </c>
      <c r="E49" s="52">
        <v>7510</v>
      </c>
      <c r="F49" s="54">
        <v>23.5</v>
      </c>
      <c r="G49" s="60">
        <f t="shared" si="4"/>
        <v>0.57317073170731703</v>
      </c>
      <c r="H49" s="60">
        <f t="shared" si="5"/>
        <v>0.57317073170731703</v>
      </c>
      <c r="I49" s="61">
        <v>11</v>
      </c>
      <c r="J49" s="62">
        <v>25</v>
      </c>
      <c r="K49" s="72" t="s">
        <v>924</v>
      </c>
    </row>
    <row r="50" spans="1:11" ht="15.75" x14ac:dyDescent="0.25">
      <c r="A50" s="41" t="s">
        <v>635</v>
      </c>
      <c r="B50" s="41" t="s">
        <v>19</v>
      </c>
      <c r="C50" s="41" t="s">
        <v>121</v>
      </c>
      <c r="D50" s="24" t="s">
        <v>477</v>
      </c>
      <c r="E50" s="26">
        <v>7697</v>
      </c>
      <c r="F50" s="54">
        <v>23.5</v>
      </c>
      <c r="G50" s="60">
        <f t="shared" si="4"/>
        <v>0.57317073170731703</v>
      </c>
      <c r="H50" s="60">
        <f t="shared" si="5"/>
        <v>0.57317073170731703</v>
      </c>
      <c r="I50" s="61">
        <v>2</v>
      </c>
      <c r="J50" s="62">
        <v>25</v>
      </c>
      <c r="K50" s="72" t="s">
        <v>924</v>
      </c>
    </row>
    <row r="51" spans="1:11" ht="15.75" x14ac:dyDescent="0.25">
      <c r="A51" s="41" t="s">
        <v>305</v>
      </c>
      <c r="B51" s="41" t="s">
        <v>118</v>
      </c>
      <c r="C51" s="41" t="s">
        <v>93</v>
      </c>
      <c r="D51" s="24" t="s">
        <v>478</v>
      </c>
      <c r="E51" s="26">
        <v>8294</v>
      </c>
      <c r="F51" s="54">
        <v>23.5</v>
      </c>
      <c r="G51" s="60">
        <f t="shared" si="4"/>
        <v>0.57317073170731703</v>
      </c>
      <c r="H51" s="60">
        <f t="shared" si="5"/>
        <v>0.57317073170731703</v>
      </c>
      <c r="I51" s="61">
        <v>5</v>
      </c>
      <c r="J51" s="62">
        <v>25</v>
      </c>
      <c r="K51" s="72" t="s">
        <v>924</v>
      </c>
    </row>
    <row r="52" spans="1:11" ht="15.75" x14ac:dyDescent="0.25">
      <c r="A52" s="22" t="s">
        <v>636</v>
      </c>
      <c r="B52" s="22" t="s">
        <v>41</v>
      </c>
      <c r="C52" s="22" t="s">
        <v>31</v>
      </c>
      <c r="D52" s="22" t="s">
        <v>479</v>
      </c>
      <c r="E52" s="52">
        <v>7708</v>
      </c>
      <c r="F52" s="56">
        <v>23</v>
      </c>
      <c r="G52" s="60">
        <f t="shared" si="4"/>
        <v>0.56097560975609762</v>
      </c>
      <c r="H52" s="60">
        <f t="shared" si="5"/>
        <v>0.56097560975609762</v>
      </c>
      <c r="I52" s="61">
        <v>3</v>
      </c>
      <c r="J52" s="62">
        <v>26</v>
      </c>
      <c r="K52" s="72" t="s">
        <v>924</v>
      </c>
    </row>
    <row r="53" spans="1:11" ht="15.75" x14ac:dyDescent="0.25">
      <c r="A53" s="41" t="s">
        <v>637</v>
      </c>
      <c r="B53" s="41" t="s">
        <v>68</v>
      </c>
      <c r="C53" s="41" t="s">
        <v>13</v>
      </c>
      <c r="D53" s="24" t="s">
        <v>169</v>
      </c>
      <c r="E53" s="52">
        <v>8009</v>
      </c>
      <c r="F53" s="54">
        <v>22.5</v>
      </c>
      <c r="G53" s="60">
        <f t="shared" si="4"/>
        <v>0.54878048780487809</v>
      </c>
      <c r="H53" s="60">
        <f t="shared" si="5"/>
        <v>0.54878048780487809</v>
      </c>
      <c r="I53" s="61">
        <v>6</v>
      </c>
      <c r="J53" s="62">
        <v>27</v>
      </c>
      <c r="K53" s="72" t="s">
        <v>924</v>
      </c>
    </row>
    <row r="54" spans="1:11" ht="15.75" x14ac:dyDescent="0.25">
      <c r="A54" s="22" t="s">
        <v>638</v>
      </c>
      <c r="B54" s="19" t="s">
        <v>109</v>
      </c>
      <c r="C54" s="19" t="s">
        <v>50</v>
      </c>
      <c r="D54" s="19" t="s">
        <v>297</v>
      </c>
      <c r="E54" s="52">
        <v>8157</v>
      </c>
      <c r="F54" s="51">
        <v>22.5</v>
      </c>
      <c r="G54" s="60">
        <f t="shared" si="4"/>
        <v>0.54878048780487809</v>
      </c>
      <c r="H54" s="60">
        <f t="shared" si="5"/>
        <v>0.54878048780487809</v>
      </c>
      <c r="I54" s="61">
        <v>5</v>
      </c>
      <c r="J54" s="62">
        <v>27</v>
      </c>
      <c r="K54" s="72" t="s">
        <v>924</v>
      </c>
    </row>
    <row r="55" spans="1:11" ht="15.75" x14ac:dyDescent="0.25">
      <c r="A55" s="23" t="s">
        <v>639</v>
      </c>
      <c r="B55" s="23" t="s">
        <v>36</v>
      </c>
      <c r="C55" s="23" t="s">
        <v>640</v>
      </c>
      <c r="D55" s="23" t="s">
        <v>183</v>
      </c>
      <c r="E55" s="26">
        <v>8343</v>
      </c>
      <c r="F55" s="53">
        <v>22.5</v>
      </c>
      <c r="G55" s="60">
        <f t="shared" si="4"/>
        <v>0.54878048780487809</v>
      </c>
      <c r="H55" s="60">
        <f t="shared" si="5"/>
        <v>0.54878048780487809</v>
      </c>
      <c r="I55" s="61">
        <v>12</v>
      </c>
      <c r="J55" s="62">
        <v>27</v>
      </c>
      <c r="K55" s="72" t="s">
        <v>924</v>
      </c>
    </row>
    <row r="56" spans="1:11" ht="15.75" x14ac:dyDescent="0.25">
      <c r="A56" s="41" t="s">
        <v>641</v>
      </c>
      <c r="B56" s="41" t="s">
        <v>642</v>
      </c>
      <c r="C56" s="41" t="s">
        <v>340</v>
      </c>
      <c r="D56" s="24" t="s">
        <v>297</v>
      </c>
      <c r="E56" s="26">
        <v>8506</v>
      </c>
      <c r="F56" s="54">
        <v>22.5</v>
      </c>
      <c r="G56" s="60">
        <f t="shared" si="4"/>
        <v>0.54878048780487809</v>
      </c>
      <c r="H56" s="60">
        <f t="shared" si="5"/>
        <v>0.54878048780487809</v>
      </c>
      <c r="I56" s="61">
        <v>5</v>
      </c>
      <c r="J56" s="62">
        <v>27</v>
      </c>
      <c r="K56" s="72" t="s">
        <v>924</v>
      </c>
    </row>
    <row r="57" spans="1:11" ht="15.75" x14ac:dyDescent="0.25">
      <c r="A57" s="41" t="s">
        <v>643</v>
      </c>
      <c r="B57" s="41" t="s">
        <v>67</v>
      </c>
      <c r="C57" s="41" t="s">
        <v>42</v>
      </c>
      <c r="D57" s="24" t="s">
        <v>240</v>
      </c>
      <c r="E57" s="52">
        <v>7877</v>
      </c>
      <c r="F57" s="54">
        <v>21.5</v>
      </c>
      <c r="G57" s="60">
        <f t="shared" si="4"/>
        <v>0.52439024390243905</v>
      </c>
      <c r="H57" s="60">
        <f t="shared" si="5"/>
        <v>0.52439024390243905</v>
      </c>
      <c r="I57" s="61">
        <v>7</v>
      </c>
      <c r="J57" s="62">
        <v>28</v>
      </c>
      <c r="K57" s="72"/>
    </row>
    <row r="58" spans="1:11" ht="15.75" x14ac:dyDescent="0.25">
      <c r="A58" s="25" t="s">
        <v>644</v>
      </c>
      <c r="B58" s="23" t="s">
        <v>27</v>
      </c>
      <c r="C58" s="23" t="s">
        <v>28</v>
      </c>
      <c r="D58" s="23" t="s">
        <v>240</v>
      </c>
      <c r="E58" s="52">
        <v>7992</v>
      </c>
      <c r="F58" s="53">
        <v>21.5</v>
      </c>
      <c r="G58" s="60">
        <f t="shared" si="4"/>
        <v>0.52439024390243905</v>
      </c>
      <c r="H58" s="60">
        <f t="shared" si="5"/>
        <v>0.52439024390243905</v>
      </c>
      <c r="I58" s="61">
        <v>7</v>
      </c>
      <c r="J58" s="62">
        <v>28</v>
      </c>
      <c r="K58" s="72"/>
    </row>
    <row r="59" spans="1:11" ht="15.75" x14ac:dyDescent="0.25">
      <c r="A59" s="27" t="s">
        <v>645</v>
      </c>
      <c r="B59" s="47" t="s">
        <v>36</v>
      </c>
      <c r="C59" s="47" t="s">
        <v>358</v>
      </c>
      <c r="D59" s="23" t="s">
        <v>240</v>
      </c>
      <c r="E59" s="26">
        <v>7555</v>
      </c>
      <c r="F59" s="69">
        <v>21</v>
      </c>
      <c r="G59" s="60">
        <f t="shared" si="4"/>
        <v>0.51219512195121952</v>
      </c>
      <c r="H59" s="60">
        <f t="shared" si="5"/>
        <v>0.51219512195121952</v>
      </c>
      <c r="I59" s="61">
        <v>8</v>
      </c>
      <c r="J59" s="62">
        <v>29</v>
      </c>
      <c r="K59" s="72"/>
    </row>
    <row r="60" spans="1:11" ht="15.75" x14ac:dyDescent="0.25">
      <c r="A60" s="44" t="s">
        <v>646</v>
      </c>
      <c r="B60" s="29" t="s">
        <v>41</v>
      </c>
      <c r="C60" s="29" t="s">
        <v>187</v>
      </c>
      <c r="D60" s="22" t="s">
        <v>240</v>
      </c>
      <c r="E60" s="26">
        <v>7596</v>
      </c>
      <c r="F60" s="66">
        <v>21</v>
      </c>
      <c r="G60" s="60">
        <f t="shared" si="4"/>
        <v>0.51219512195121952</v>
      </c>
      <c r="H60" s="60">
        <f t="shared" si="5"/>
        <v>0.51219512195121952</v>
      </c>
      <c r="I60" s="61">
        <v>8</v>
      </c>
      <c r="J60" s="62">
        <v>29</v>
      </c>
      <c r="K60" s="72"/>
    </row>
    <row r="61" spans="1:11" ht="15.75" x14ac:dyDescent="0.25">
      <c r="A61" s="41" t="s">
        <v>647</v>
      </c>
      <c r="B61" s="41" t="s">
        <v>56</v>
      </c>
      <c r="C61" s="41" t="s">
        <v>72</v>
      </c>
      <c r="D61" s="24" t="s">
        <v>240</v>
      </c>
      <c r="E61" s="52">
        <v>7673</v>
      </c>
      <c r="F61" s="54">
        <v>21</v>
      </c>
      <c r="G61" s="60">
        <f t="shared" si="4"/>
        <v>0.51219512195121952</v>
      </c>
      <c r="H61" s="60">
        <f t="shared" si="5"/>
        <v>0.51219512195121952</v>
      </c>
      <c r="I61" s="61">
        <v>8</v>
      </c>
      <c r="J61" s="62">
        <v>29</v>
      </c>
      <c r="K61" s="72"/>
    </row>
    <row r="62" spans="1:11" ht="15.75" x14ac:dyDescent="0.25">
      <c r="A62" s="44" t="s">
        <v>648</v>
      </c>
      <c r="B62" s="29" t="s">
        <v>649</v>
      </c>
      <c r="C62" s="29" t="s">
        <v>650</v>
      </c>
      <c r="D62" s="22" t="s">
        <v>479</v>
      </c>
      <c r="E62" s="52">
        <v>7880</v>
      </c>
      <c r="F62" s="66">
        <v>21</v>
      </c>
      <c r="G62" s="60">
        <f t="shared" si="4"/>
        <v>0.51219512195121952</v>
      </c>
      <c r="H62" s="60">
        <f t="shared" si="5"/>
        <v>0.51219512195121952</v>
      </c>
      <c r="I62" s="61">
        <v>4</v>
      </c>
      <c r="J62" s="62">
        <v>29</v>
      </c>
      <c r="K62" s="72"/>
    </row>
    <row r="63" spans="1:11" ht="15.75" x14ac:dyDescent="0.25">
      <c r="A63" s="41" t="s">
        <v>364</v>
      </c>
      <c r="B63" s="41" t="s">
        <v>64</v>
      </c>
      <c r="C63" s="41" t="s">
        <v>61</v>
      </c>
      <c r="D63" s="24" t="s">
        <v>479</v>
      </c>
      <c r="E63" s="26">
        <v>7886</v>
      </c>
      <c r="F63" s="54">
        <v>20.5</v>
      </c>
      <c r="G63" s="60">
        <f t="shared" si="4"/>
        <v>0.5</v>
      </c>
      <c r="H63" s="60">
        <f t="shared" si="5"/>
        <v>0.5</v>
      </c>
      <c r="I63" s="61">
        <v>5</v>
      </c>
      <c r="J63" s="62">
        <v>30</v>
      </c>
      <c r="K63" s="72"/>
    </row>
    <row r="64" spans="1:11" ht="15.75" x14ac:dyDescent="0.25">
      <c r="A64" s="41" t="s">
        <v>651</v>
      </c>
      <c r="B64" s="41" t="s">
        <v>215</v>
      </c>
      <c r="C64" s="41" t="s">
        <v>42</v>
      </c>
      <c r="D64" s="24" t="s">
        <v>240</v>
      </c>
      <c r="E64" s="52">
        <v>8060</v>
      </c>
      <c r="F64" s="54">
        <v>20</v>
      </c>
      <c r="G64" s="60">
        <f t="shared" si="4"/>
        <v>0.48780487804878048</v>
      </c>
      <c r="H64" s="60">
        <f t="shared" si="5"/>
        <v>0.48780487804878048</v>
      </c>
      <c r="I64" s="61">
        <v>9</v>
      </c>
      <c r="J64" s="62">
        <v>31</v>
      </c>
      <c r="K64" s="72"/>
    </row>
    <row r="65" spans="1:11" ht="15.75" x14ac:dyDescent="0.25">
      <c r="A65" s="41" t="s">
        <v>652</v>
      </c>
      <c r="B65" s="41" t="s">
        <v>66</v>
      </c>
      <c r="C65" s="41" t="s">
        <v>15</v>
      </c>
      <c r="D65" s="24" t="s">
        <v>169</v>
      </c>
      <c r="E65" s="52">
        <v>7633</v>
      </c>
      <c r="F65" s="54">
        <v>19.5</v>
      </c>
      <c r="G65" s="60">
        <f t="shared" si="4"/>
        <v>0.47560975609756095</v>
      </c>
      <c r="H65" s="60">
        <f t="shared" si="5"/>
        <v>0.47560975609756095</v>
      </c>
      <c r="I65" s="61">
        <v>7</v>
      </c>
      <c r="J65" s="62">
        <v>32</v>
      </c>
      <c r="K65" s="72"/>
    </row>
    <row r="66" spans="1:11" ht="15.75" x14ac:dyDescent="0.25">
      <c r="A66" s="19" t="s">
        <v>653</v>
      </c>
      <c r="B66" s="19" t="s">
        <v>82</v>
      </c>
      <c r="C66" s="19" t="s">
        <v>81</v>
      </c>
      <c r="D66" s="19" t="s">
        <v>183</v>
      </c>
      <c r="E66" s="52">
        <v>7856</v>
      </c>
      <c r="F66" s="51">
        <v>19.5</v>
      </c>
      <c r="G66" s="60">
        <f t="shared" si="4"/>
        <v>0.47560975609756095</v>
      </c>
      <c r="H66" s="60">
        <f t="shared" si="5"/>
        <v>0.47560975609756095</v>
      </c>
      <c r="I66" s="61">
        <v>13</v>
      </c>
      <c r="J66" s="62">
        <v>32</v>
      </c>
      <c r="K66" s="72"/>
    </row>
    <row r="67" spans="1:11" ht="15.75" x14ac:dyDescent="0.25">
      <c r="A67" s="19" t="s">
        <v>654</v>
      </c>
      <c r="B67" s="19" t="s">
        <v>170</v>
      </c>
      <c r="C67" s="19" t="s">
        <v>92</v>
      </c>
      <c r="D67" s="19" t="s">
        <v>183</v>
      </c>
      <c r="E67" s="26">
        <v>8215</v>
      </c>
      <c r="F67" s="51">
        <v>19</v>
      </c>
      <c r="G67" s="60">
        <f t="shared" si="4"/>
        <v>0.46341463414634149</v>
      </c>
      <c r="H67" s="60">
        <f t="shared" si="5"/>
        <v>0.46341463414634149</v>
      </c>
      <c r="I67" s="61">
        <v>14</v>
      </c>
      <c r="J67" s="62">
        <v>33</v>
      </c>
      <c r="K67" s="72"/>
    </row>
    <row r="68" spans="1:11" ht="15.75" x14ac:dyDescent="0.25">
      <c r="A68" s="27" t="s">
        <v>304</v>
      </c>
      <c r="B68" s="23" t="s">
        <v>272</v>
      </c>
      <c r="C68" s="46" t="s">
        <v>23</v>
      </c>
      <c r="D68" s="23" t="s">
        <v>297</v>
      </c>
      <c r="E68" s="26">
        <v>8168</v>
      </c>
      <c r="F68" s="68">
        <v>18.5</v>
      </c>
      <c r="G68" s="60">
        <f t="shared" si="4"/>
        <v>0.45121951219512196</v>
      </c>
      <c r="H68" s="60">
        <f t="shared" si="5"/>
        <v>0.45121951219512196</v>
      </c>
      <c r="I68" s="61">
        <v>6</v>
      </c>
      <c r="J68" s="62">
        <v>34</v>
      </c>
      <c r="K68" s="72"/>
    </row>
    <row r="69" spans="1:11" ht="15.75" x14ac:dyDescent="0.25">
      <c r="A69" s="19" t="s">
        <v>655</v>
      </c>
      <c r="B69" s="19" t="s">
        <v>317</v>
      </c>
      <c r="C69" s="19" t="s">
        <v>334</v>
      </c>
      <c r="D69" s="19" t="s">
        <v>169</v>
      </c>
      <c r="E69" s="52">
        <v>7678</v>
      </c>
      <c r="F69" s="51">
        <v>18</v>
      </c>
      <c r="G69" s="60">
        <f t="shared" ref="G69:G100" si="6">F69/$B$1</f>
        <v>0.43902439024390244</v>
      </c>
      <c r="H69" s="60">
        <f t="shared" si="5"/>
        <v>0.43902439024390244</v>
      </c>
      <c r="I69" s="61">
        <v>8</v>
      </c>
      <c r="J69" s="62">
        <v>35</v>
      </c>
      <c r="K69" s="72"/>
    </row>
    <row r="70" spans="1:11" ht="15.75" x14ac:dyDescent="0.25">
      <c r="A70" s="41" t="s">
        <v>656</v>
      </c>
      <c r="B70" s="41" t="s">
        <v>253</v>
      </c>
      <c r="C70" s="41" t="s">
        <v>657</v>
      </c>
      <c r="D70" s="24" t="s">
        <v>149</v>
      </c>
      <c r="E70" s="52">
        <v>7751</v>
      </c>
      <c r="F70" s="54">
        <v>17.5</v>
      </c>
      <c r="G70" s="60">
        <f t="shared" si="6"/>
        <v>0.42682926829268292</v>
      </c>
      <c r="H70" s="60">
        <f t="shared" ref="H70:H100" si="7">F70/$F$4</f>
        <v>0.42682926829268292</v>
      </c>
      <c r="I70" s="61">
        <v>1</v>
      </c>
      <c r="J70" s="62">
        <v>36</v>
      </c>
      <c r="K70" s="72"/>
    </row>
    <row r="71" spans="1:11" ht="15.75" x14ac:dyDescent="0.25">
      <c r="A71" s="41" t="s">
        <v>658</v>
      </c>
      <c r="B71" s="41" t="s">
        <v>633</v>
      </c>
      <c r="C71" s="41" t="s">
        <v>124</v>
      </c>
      <c r="D71" s="24" t="s">
        <v>169</v>
      </c>
      <c r="E71" s="52">
        <v>8392</v>
      </c>
      <c r="F71" s="54">
        <v>17.5</v>
      </c>
      <c r="G71" s="60">
        <f t="shared" si="6"/>
        <v>0.42682926829268292</v>
      </c>
      <c r="H71" s="60">
        <f t="shared" si="7"/>
        <v>0.42682926829268292</v>
      </c>
      <c r="I71" s="61">
        <v>9</v>
      </c>
      <c r="J71" s="62">
        <v>36</v>
      </c>
      <c r="K71" s="72"/>
    </row>
    <row r="72" spans="1:11" ht="15.75" x14ac:dyDescent="0.25">
      <c r="A72" s="22" t="s">
        <v>318</v>
      </c>
      <c r="B72" s="22" t="s">
        <v>319</v>
      </c>
      <c r="C72" s="22" t="s">
        <v>320</v>
      </c>
      <c r="D72" s="22" t="s">
        <v>477</v>
      </c>
      <c r="E72" s="52">
        <v>7520</v>
      </c>
      <c r="F72" s="56">
        <v>17</v>
      </c>
      <c r="G72" s="60">
        <f t="shared" si="6"/>
        <v>0.41463414634146339</v>
      </c>
      <c r="H72" s="60">
        <f t="shared" si="7"/>
        <v>0.41463414634146339</v>
      </c>
      <c r="I72" s="61">
        <v>3</v>
      </c>
      <c r="J72" s="62">
        <v>37</v>
      </c>
      <c r="K72" s="72"/>
    </row>
    <row r="73" spans="1:11" ht="15.75" x14ac:dyDescent="0.25">
      <c r="A73" s="19" t="s">
        <v>659</v>
      </c>
      <c r="B73" s="19" t="s">
        <v>122</v>
      </c>
      <c r="C73" s="19" t="s">
        <v>34</v>
      </c>
      <c r="D73" s="19" t="s">
        <v>479</v>
      </c>
      <c r="E73" s="52">
        <v>8053</v>
      </c>
      <c r="F73" s="51">
        <v>16.5</v>
      </c>
      <c r="G73" s="60">
        <f t="shared" si="6"/>
        <v>0.40243902439024393</v>
      </c>
      <c r="H73" s="60">
        <f t="shared" si="7"/>
        <v>0.40243902439024393</v>
      </c>
      <c r="I73" s="61">
        <v>6</v>
      </c>
      <c r="J73" s="62">
        <v>38</v>
      </c>
      <c r="K73" s="72"/>
    </row>
    <row r="74" spans="1:11" ht="15.75" x14ac:dyDescent="0.25">
      <c r="A74" s="23" t="s">
        <v>306</v>
      </c>
      <c r="B74" s="23" t="s">
        <v>62</v>
      </c>
      <c r="C74" s="23" t="s">
        <v>223</v>
      </c>
      <c r="D74" s="23" t="s">
        <v>479</v>
      </c>
      <c r="E74" s="52">
        <v>8536</v>
      </c>
      <c r="F74" s="53">
        <v>16.5</v>
      </c>
      <c r="G74" s="60">
        <f t="shared" si="6"/>
        <v>0.40243902439024393</v>
      </c>
      <c r="H74" s="60">
        <f t="shared" si="7"/>
        <v>0.40243902439024393</v>
      </c>
      <c r="I74" s="61">
        <v>6</v>
      </c>
      <c r="J74" s="62">
        <v>38</v>
      </c>
      <c r="K74" s="72"/>
    </row>
    <row r="75" spans="1:11" ht="15.75" x14ac:dyDescent="0.25">
      <c r="A75" s="19" t="s">
        <v>113</v>
      </c>
      <c r="B75" s="19" t="s">
        <v>74</v>
      </c>
      <c r="C75" s="19" t="s">
        <v>90</v>
      </c>
      <c r="D75" s="19" t="s">
        <v>477</v>
      </c>
      <c r="E75" s="26">
        <v>7822</v>
      </c>
      <c r="F75" s="51">
        <v>16</v>
      </c>
      <c r="G75" s="60">
        <f t="shared" si="6"/>
        <v>0.3902439024390244</v>
      </c>
      <c r="H75" s="60">
        <f t="shared" si="7"/>
        <v>0.3902439024390244</v>
      </c>
      <c r="I75" s="61">
        <v>4</v>
      </c>
      <c r="J75" s="62">
        <v>39</v>
      </c>
      <c r="K75" s="72"/>
    </row>
    <row r="76" spans="1:11" ht="15.75" x14ac:dyDescent="0.25">
      <c r="A76" s="19" t="s">
        <v>660</v>
      </c>
      <c r="B76" s="19" t="s">
        <v>125</v>
      </c>
      <c r="C76" s="19" t="s">
        <v>81</v>
      </c>
      <c r="D76" s="19" t="s">
        <v>164</v>
      </c>
      <c r="E76" s="52">
        <v>8347</v>
      </c>
      <c r="F76" s="51">
        <v>16</v>
      </c>
      <c r="G76" s="60">
        <f t="shared" si="6"/>
        <v>0.3902439024390244</v>
      </c>
      <c r="H76" s="60">
        <f t="shared" si="7"/>
        <v>0.3902439024390244</v>
      </c>
      <c r="I76" s="61">
        <v>2</v>
      </c>
      <c r="J76" s="62">
        <v>39</v>
      </c>
      <c r="K76" s="72"/>
    </row>
    <row r="77" spans="1:11" ht="15.75" x14ac:dyDescent="0.25">
      <c r="A77" s="41" t="s">
        <v>322</v>
      </c>
      <c r="B77" s="41" t="s">
        <v>38</v>
      </c>
      <c r="C77" s="41" t="s">
        <v>60</v>
      </c>
      <c r="D77" s="24" t="s">
        <v>477</v>
      </c>
      <c r="E77" s="26">
        <v>7960</v>
      </c>
      <c r="F77" s="54">
        <v>15.5</v>
      </c>
      <c r="G77" s="60">
        <f t="shared" si="6"/>
        <v>0.37804878048780488</v>
      </c>
      <c r="H77" s="60">
        <f t="shared" si="7"/>
        <v>0.37804878048780488</v>
      </c>
      <c r="I77" s="61">
        <v>5</v>
      </c>
      <c r="J77" s="62">
        <v>40</v>
      </c>
      <c r="K77" s="72"/>
    </row>
    <row r="78" spans="1:11" ht="15.75" x14ac:dyDescent="0.25">
      <c r="A78" s="41" t="s">
        <v>661</v>
      </c>
      <c r="B78" s="41" t="s">
        <v>579</v>
      </c>
      <c r="C78" s="41" t="s">
        <v>92</v>
      </c>
      <c r="D78" s="24" t="s">
        <v>478</v>
      </c>
      <c r="E78" s="26">
        <v>8207</v>
      </c>
      <c r="F78" s="54">
        <v>15.5</v>
      </c>
      <c r="G78" s="60">
        <f t="shared" si="6"/>
        <v>0.37804878048780488</v>
      </c>
      <c r="H78" s="60">
        <f t="shared" si="7"/>
        <v>0.37804878048780488</v>
      </c>
      <c r="I78" s="61">
        <v>6</v>
      </c>
      <c r="J78" s="62">
        <v>40</v>
      </c>
      <c r="K78" s="72"/>
    </row>
    <row r="79" spans="1:11" ht="15.75" x14ac:dyDescent="0.25">
      <c r="A79" s="23" t="s">
        <v>662</v>
      </c>
      <c r="B79" s="23" t="s">
        <v>16</v>
      </c>
      <c r="C79" s="23" t="s">
        <v>30</v>
      </c>
      <c r="D79" s="23" t="s">
        <v>169</v>
      </c>
      <c r="E79" s="52">
        <v>8304</v>
      </c>
      <c r="F79" s="53">
        <v>15.5</v>
      </c>
      <c r="G79" s="60">
        <f t="shared" si="6"/>
        <v>0.37804878048780488</v>
      </c>
      <c r="H79" s="60">
        <f t="shared" si="7"/>
        <v>0.37804878048780488</v>
      </c>
      <c r="I79" s="61">
        <v>10</v>
      </c>
      <c r="J79" s="62">
        <v>40</v>
      </c>
      <c r="K79" s="72"/>
    </row>
    <row r="80" spans="1:11" ht="15.75" x14ac:dyDescent="0.25">
      <c r="A80" s="19" t="s">
        <v>663</v>
      </c>
      <c r="B80" s="19" t="s">
        <v>38</v>
      </c>
      <c r="C80" s="19" t="s">
        <v>72</v>
      </c>
      <c r="D80" s="19" t="s">
        <v>479</v>
      </c>
      <c r="E80" s="52">
        <v>7895</v>
      </c>
      <c r="F80" s="51">
        <v>15</v>
      </c>
      <c r="G80" s="60">
        <f t="shared" si="6"/>
        <v>0.36585365853658536</v>
      </c>
      <c r="H80" s="60">
        <f t="shared" si="7"/>
        <v>0.36585365853658536</v>
      </c>
      <c r="I80" s="61">
        <v>7</v>
      </c>
      <c r="J80" s="62">
        <v>41</v>
      </c>
      <c r="K80" s="72"/>
    </row>
    <row r="81" spans="1:11" ht="15.75" x14ac:dyDescent="0.25">
      <c r="A81" s="34" t="s">
        <v>311</v>
      </c>
      <c r="B81" s="34" t="s">
        <v>370</v>
      </c>
      <c r="C81" s="34" t="s">
        <v>90</v>
      </c>
      <c r="D81" s="19" t="s">
        <v>478</v>
      </c>
      <c r="E81" s="26">
        <v>8508</v>
      </c>
      <c r="F81" s="55">
        <v>14.5</v>
      </c>
      <c r="G81" s="60">
        <f t="shared" si="6"/>
        <v>0.35365853658536583</v>
      </c>
      <c r="H81" s="60">
        <f t="shared" si="7"/>
        <v>0.35365853658536583</v>
      </c>
      <c r="I81" s="61">
        <v>7</v>
      </c>
      <c r="J81" s="62">
        <v>42</v>
      </c>
      <c r="K81" s="72"/>
    </row>
    <row r="82" spans="1:11" ht="15.75" x14ac:dyDescent="0.25">
      <c r="A82" s="44" t="s">
        <v>664</v>
      </c>
      <c r="B82" s="29" t="s">
        <v>321</v>
      </c>
      <c r="C82" s="29" t="s">
        <v>665</v>
      </c>
      <c r="D82" s="22" t="s">
        <v>297</v>
      </c>
      <c r="E82" s="52">
        <v>7474</v>
      </c>
      <c r="F82" s="66">
        <v>14</v>
      </c>
      <c r="G82" s="60">
        <f t="shared" si="6"/>
        <v>0.34146341463414637</v>
      </c>
      <c r="H82" s="60">
        <f t="shared" si="7"/>
        <v>0.34146341463414637</v>
      </c>
      <c r="I82" s="61">
        <v>7</v>
      </c>
      <c r="J82" s="62">
        <v>43</v>
      </c>
      <c r="K82" s="72"/>
    </row>
    <row r="83" spans="1:11" ht="15.75" x14ac:dyDescent="0.25">
      <c r="A83" s="19" t="s">
        <v>666</v>
      </c>
      <c r="B83" s="19" t="s">
        <v>280</v>
      </c>
      <c r="C83" s="19" t="s">
        <v>136</v>
      </c>
      <c r="D83" s="19" t="s">
        <v>478</v>
      </c>
      <c r="E83" s="52">
        <v>7807</v>
      </c>
      <c r="F83" s="51">
        <v>13.5</v>
      </c>
      <c r="G83" s="60">
        <f t="shared" si="6"/>
        <v>0.32926829268292684</v>
      </c>
      <c r="H83" s="60">
        <f t="shared" si="7"/>
        <v>0.32926829268292684</v>
      </c>
      <c r="I83" s="61">
        <v>8</v>
      </c>
      <c r="J83" s="62">
        <v>44</v>
      </c>
      <c r="K83" s="72"/>
    </row>
    <row r="84" spans="1:11" ht="15.75" x14ac:dyDescent="0.25">
      <c r="A84" s="19" t="s">
        <v>667</v>
      </c>
      <c r="B84" s="19" t="s">
        <v>668</v>
      </c>
      <c r="C84" s="19" t="s">
        <v>196</v>
      </c>
      <c r="D84" s="19" t="s">
        <v>183</v>
      </c>
      <c r="E84" s="52">
        <v>7581</v>
      </c>
      <c r="F84" s="51">
        <v>12.5</v>
      </c>
      <c r="G84" s="60">
        <f t="shared" si="6"/>
        <v>0.3048780487804878</v>
      </c>
      <c r="H84" s="60">
        <f t="shared" si="7"/>
        <v>0.3048780487804878</v>
      </c>
      <c r="I84" s="61">
        <v>15</v>
      </c>
      <c r="J84" s="62">
        <v>45</v>
      </c>
      <c r="K84" s="72"/>
    </row>
    <row r="85" spans="1:11" ht="15.75" x14ac:dyDescent="0.25">
      <c r="A85" s="19" t="s">
        <v>669</v>
      </c>
      <c r="B85" s="19" t="s">
        <v>670</v>
      </c>
      <c r="C85" s="19" t="s">
        <v>84</v>
      </c>
      <c r="D85" s="19" t="s">
        <v>149</v>
      </c>
      <c r="E85" s="26">
        <v>7989</v>
      </c>
      <c r="F85" s="53">
        <v>12.5</v>
      </c>
      <c r="G85" s="60">
        <f t="shared" si="6"/>
        <v>0.3048780487804878</v>
      </c>
      <c r="H85" s="60">
        <f t="shared" si="7"/>
        <v>0.3048780487804878</v>
      </c>
      <c r="I85" s="61">
        <v>2</v>
      </c>
      <c r="J85" s="62">
        <v>45</v>
      </c>
      <c r="K85" s="72"/>
    </row>
    <row r="86" spans="1:11" ht="15.75" x14ac:dyDescent="0.25">
      <c r="A86" s="19" t="s">
        <v>671</v>
      </c>
      <c r="B86" s="19" t="s">
        <v>64</v>
      </c>
      <c r="C86" s="19" t="s">
        <v>44</v>
      </c>
      <c r="D86" s="19" t="s">
        <v>240</v>
      </c>
      <c r="E86" s="52">
        <v>7549</v>
      </c>
      <c r="F86" s="51">
        <v>12</v>
      </c>
      <c r="G86" s="60">
        <f t="shared" si="6"/>
        <v>0.29268292682926828</v>
      </c>
      <c r="H86" s="60">
        <f t="shared" si="7"/>
        <v>0.29268292682926828</v>
      </c>
      <c r="I86" s="61">
        <v>10</v>
      </c>
      <c r="J86" s="62">
        <v>46</v>
      </c>
      <c r="K86" s="72"/>
    </row>
    <row r="87" spans="1:11" ht="15.75" x14ac:dyDescent="0.25">
      <c r="A87" s="22" t="s">
        <v>144</v>
      </c>
      <c r="B87" s="19" t="s">
        <v>194</v>
      </c>
      <c r="C87" s="19" t="s">
        <v>307</v>
      </c>
      <c r="D87" s="19" t="s">
        <v>204</v>
      </c>
      <c r="E87" s="52">
        <v>7724</v>
      </c>
      <c r="F87" s="51">
        <v>12</v>
      </c>
      <c r="G87" s="60">
        <f t="shared" si="6"/>
        <v>0.29268292682926828</v>
      </c>
      <c r="H87" s="60">
        <f t="shared" si="7"/>
        <v>0.29268292682926828</v>
      </c>
      <c r="I87" s="61">
        <v>2</v>
      </c>
      <c r="J87" s="62">
        <v>46</v>
      </c>
      <c r="K87" s="72"/>
    </row>
    <row r="88" spans="1:11" ht="15.75" x14ac:dyDescent="0.25">
      <c r="A88" s="48" t="s">
        <v>308</v>
      </c>
      <c r="B88" s="40" t="s">
        <v>309</v>
      </c>
      <c r="C88" s="40" t="s">
        <v>310</v>
      </c>
      <c r="D88" s="22" t="s">
        <v>204</v>
      </c>
      <c r="E88" s="26">
        <v>7848</v>
      </c>
      <c r="F88" s="70">
        <v>12</v>
      </c>
      <c r="G88" s="60">
        <f t="shared" si="6"/>
        <v>0.29268292682926828</v>
      </c>
      <c r="H88" s="60">
        <f t="shared" si="7"/>
        <v>0.29268292682926828</v>
      </c>
      <c r="I88" s="61">
        <v>2</v>
      </c>
      <c r="J88" s="62">
        <v>46</v>
      </c>
      <c r="K88" s="72"/>
    </row>
    <row r="89" spans="1:11" ht="15.75" x14ac:dyDescent="0.25">
      <c r="A89" s="22" t="s">
        <v>672</v>
      </c>
      <c r="B89" s="19" t="s">
        <v>11</v>
      </c>
      <c r="C89" s="19" t="s">
        <v>58</v>
      </c>
      <c r="D89" s="19" t="s">
        <v>149</v>
      </c>
      <c r="E89" s="52">
        <v>7925</v>
      </c>
      <c r="F89" s="51">
        <v>12</v>
      </c>
      <c r="G89" s="60">
        <f t="shared" si="6"/>
        <v>0.29268292682926828</v>
      </c>
      <c r="H89" s="60">
        <f t="shared" si="7"/>
        <v>0.29268292682926828</v>
      </c>
      <c r="I89" s="61">
        <v>3</v>
      </c>
      <c r="J89" s="62">
        <v>46</v>
      </c>
      <c r="K89" s="72"/>
    </row>
    <row r="90" spans="1:11" ht="15.75" x14ac:dyDescent="0.25">
      <c r="A90" s="41" t="s">
        <v>327</v>
      </c>
      <c r="B90" s="41" t="s">
        <v>673</v>
      </c>
      <c r="C90" s="41" t="s">
        <v>28</v>
      </c>
      <c r="D90" s="24" t="s">
        <v>477</v>
      </c>
      <c r="E90" s="26">
        <v>7618</v>
      </c>
      <c r="F90" s="54">
        <v>11.5</v>
      </c>
      <c r="G90" s="60">
        <f t="shared" si="6"/>
        <v>0.28048780487804881</v>
      </c>
      <c r="H90" s="60">
        <f t="shared" si="7"/>
        <v>0.28048780487804881</v>
      </c>
      <c r="I90" s="61">
        <v>6</v>
      </c>
      <c r="J90" s="62">
        <v>47</v>
      </c>
      <c r="K90" s="72"/>
    </row>
    <row r="91" spans="1:11" ht="15.75" x14ac:dyDescent="0.25">
      <c r="A91" s="22" t="s">
        <v>197</v>
      </c>
      <c r="B91" s="19" t="s">
        <v>98</v>
      </c>
      <c r="C91" s="19" t="s">
        <v>31</v>
      </c>
      <c r="D91" s="19" t="s">
        <v>477</v>
      </c>
      <c r="E91" s="52">
        <v>7639</v>
      </c>
      <c r="F91" s="51">
        <v>11.5</v>
      </c>
      <c r="G91" s="60">
        <f t="shared" si="6"/>
        <v>0.28048780487804881</v>
      </c>
      <c r="H91" s="60">
        <f t="shared" si="7"/>
        <v>0.28048780487804881</v>
      </c>
      <c r="I91" s="61">
        <v>6</v>
      </c>
      <c r="J91" s="62">
        <v>47</v>
      </c>
      <c r="K91" s="72"/>
    </row>
    <row r="92" spans="1:11" ht="15.75" x14ac:dyDescent="0.25">
      <c r="A92" s="41" t="s">
        <v>674</v>
      </c>
      <c r="B92" s="41" t="s">
        <v>410</v>
      </c>
      <c r="C92" s="41" t="s">
        <v>675</v>
      </c>
      <c r="D92" s="24" t="s">
        <v>168</v>
      </c>
      <c r="E92" s="26">
        <v>7513</v>
      </c>
      <c r="F92" s="54">
        <v>11</v>
      </c>
      <c r="G92" s="60">
        <f t="shared" si="6"/>
        <v>0.26829268292682928</v>
      </c>
      <c r="H92" s="60">
        <f t="shared" si="7"/>
        <v>0.26829268292682928</v>
      </c>
      <c r="I92" s="61">
        <v>1</v>
      </c>
      <c r="J92" s="62">
        <v>48</v>
      </c>
      <c r="K92" s="72"/>
    </row>
    <row r="93" spans="1:11" ht="15.75" x14ac:dyDescent="0.25">
      <c r="A93" s="41" t="s">
        <v>676</v>
      </c>
      <c r="B93" s="41" t="s">
        <v>677</v>
      </c>
      <c r="C93" s="41" t="s">
        <v>678</v>
      </c>
      <c r="D93" s="24" t="s">
        <v>478</v>
      </c>
      <c r="E93" s="26">
        <v>7839</v>
      </c>
      <c r="F93" s="54">
        <v>10.5</v>
      </c>
      <c r="G93" s="60">
        <f t="shared" si="6"/>
        <v>0.25609756097560976</v>
      </c>
      <c r="H93" s="60">
        <f t="shared" si="7"/>
        <v>0.25609756097560976</v>
      </c>
      <c r="I93" s="61">
        <v>9</v>
      </c>
      <c r="J93" s="62">
        <v>49</v>
      </c>
      <c r="K93" s="72"/>
    </row>
    <row r="94" spans="1:11" ht="15.75" x14ac:dyDescent="0.25">
      <c r="A94" s="27" t="s">
        <v>679</v>
      </c>
      <c r="B94" s="23" t="s">
        <v>295</v>
      </c>
      <c r="C94" s="23" t="s">
        <v>69</v>
      </c>
      <c r="D94" s="23" t="s">
        <v>478</v>
      </c>
      <c r="E94" s="52">
        <v>7969</v>
      </c>
      <c r="F94" s="53">
        <v>10.5</v>
      </c>
      <c r="G94" s="60">
        <f t="shared" si="6"/>
        <v>0.25609756097560976</v>
      </c>
      <c r="H94" s="60">
        <f t="shared" si="7"/>
        <v>0.25609756097560976</v>
      </c>
      <c r="I94" s="61">
        <v>9</v>
      </c>
      <c r="J94" s="62">
        <v>49</v>
      </c>
      <c r="K94" s="72"/>
    </row>
    <row r="95" spans="1:11" ht="15.75" x14ac:dyDescent="0.25">
      <c r="A95" s="21" t="s">
        <v>315</v>
      </c>
      <c r="B95" s="21" t="s">
        <v>235</v>
      </c>
      <c r="C95" s="21" t="s">
        <v>13</v>
      </c>
      <c r="D95" s="19" t="s">
        <v>477</v>
      </c>
      <c r="E95" s="52">
        <v>8028</v>
      </c>
      <c r="F95" s="65">
        <v>10</v>
      </c>
      <c r="G95" s="60">
        <f t="shared" si="6"/>
        <v>0.24390243902439024</v>
      </c>
      <c r="H95" s="60">
        <f t="shared" si="7"/>
        <v>0.24390243902439024</v>
      </c>
      <c r="I95" s="61">
        <v>7</v>
      </c>
      <c r="J95" s="62">
        <v>50</v>
      </c>
      <c r="K95" s="72"/>
    </row>
    <row r="96" spans="1:11" ht="15.75" x14ac:dyDescent="0.25">
      <c r="A96" s="21" t="s">
        <v>927</v>
      </c>
      <c r="B96" s="21" t="s">
        <v>37</v>
      </c>
      <c r="C96" s="21" t="s">
        <v>35</v>
      </c>
      <c r="D96" s="19" t="s">
        <v>297</v>
      </c>
      <c r="E96" s="52">
        <v>7789</v>
      </c>
      <c r="F96" s="65">
        <v>9</v>
      </c>
      <c r="G96" s="60">
        <f t="shared" ref="G96" si="8">F96/$B$1</f>
        <v>0.21951219512195122</v>
      </c>
      <c r="H96" s="60">
        <f t="shared" ref="H96" si="9">F96/$F$4</f>
        <v>0.21951219512195122</v>
      </c>
      <c r="I96" s="61">
        <v>8</v>
      </c>
      <c r="J96" s="62">
        <v>51</v>
      </c>
      <c r="K96" s="72"/>
    </row>
    <row r="97" spans="1:11" ht="15.75" x14ac:dyDescent="0.25">
      <c r="A97" s="19" t="s">
        <v>680</v>
      </c>
      <c r="B97" s="19" t="s">
        <v>110</v>
      </c>
      <c r="C97" s="19" t="s">
        <v>681</v>
      </c>
      <c r="D97" s="19" t="s">
        <v>165</v>
      </c>
      <c r="E97" s="52">
        <v>8088</v>
      </c>
      <c r="F97" s="51">
        <v>9</v>
      </c>
      <c r="G97" s="60">
        <f t="shared" si="6"/>
        <v>0.21951219512195122</v>
      </c>
      <c r="H97" s="60">
        <f t="shared" si="7"/>
        <v>0.21951219512195122</v>
      </c>
      <c r="I97" s="61">
        <v>2</v>
      </c>
      <c r="J97" s="62">
        <v>51</v>
      </c>
      <c r="K97" s="72"/>
    </row>
    <row r="98" spans="1:11" ht="15.75" x14ac:dyDescent="0.25">
      <c r="A98" s="19" t="s">
        <v>682</v>
      </c>
      <c r="B98" s="19" t="s">
        <v>87</v>
      </c>
      <c r="C98" s="19" t="s">
        <v>78</v>
      </c>
      <c r="D98" s="19" t="s">
        <v>168</v>
      </c>
      <c r="E98" s="26">
        <v>7532</v>
      </c>
      <c r="F98" s="51">
        <v>8</v>
      </c>
      <c r="G98" s="60">
        <f t="shared" si="6"/>
        <v>0.1951219512195122</v>
      </c>
      <c r="H98" s="60">
        <f t="shared" si="7"/>
        <v>0.1951219512195122</v>
      </c>
      <c r="I98" s="61">
        <v>2</v>
      </c>
      <c r="J98" s="62">
        <v>52</v>
      </c>
      <c r="K98" s="72"/>
    </row>
    <row r="99" spans="1:11" ht="15.75" x14ac:dyDescent="0.25">
      <c r="A99" s="44" t="s">
        <v>683</v>
      </c>
      <c r="B99" s="29" t="s">
        <v>684</v>
      </c>
      <c r="C99" s="29" t="s">
        <v>18</v>
      </c>
      <c r="D99" s="22" t="s">
        <v>479</v>
      </c>
      <c r="E99" s="52">
        <v>8179</v>
      </c>
      <c r="F99" s="66">
        <v>7.5</v>
      </c>
      <c r="G99" s="60">
        <f t="shared" si="6"/>
        <v>0.18292682926829268</v>
      </c>
      <c r="H99" s="60">
        <f t="shared" si="7"/>
        <v>0.18292682926829268</v>
      </c>
      <c r="I99" s="61">
        <v>8</v>
      </c>
      <c r="J99" s="62">
        <v>53</v>
      </c>
      <c r="K99" s="72"/>
    </row>
    <row r="100" spans="1:11" ht="15.75" x14ac:dyDescent="0.25">
      <c r="A100" s="19" t="s">
        <v>685</v>
      </c>
      <c r="B100" s="19" t="s">
        <v>686</v>
      </c>
      <c r="C100" s="19" t="s">
        <v>687</v>
      </c>
      <c r="D100" s="19" t="s">
        <v>477</v>
      </c>
      <c r="E100" s="52">
        <v>7670</v>
      </c>
      <c r="F100" s="51">
        <v>6.5</v>
      </c>
      <c r="G100" s="60">
        <f t="shared" si="6"/>
        <v>0.15853658536585366</v>
      </c>
      <c r="H100" s="60">
        <f t="shared" si="7"/>
        <v>0.15853658536585366</v>
      </c>
      <c r="I100" s="61">
        <v>8</v>
      </c>
      <c r="J100" s="62">
        <v>54</v>
      </c>
      <c r="K100" s="72"/>
    </row>
    <row r="101" spans="1:11" ht="15.75" x14ac:dyDescent="0.25">
      <c r="A101" s="24" t="s">
        <v>688</v>
      </c>
      <c r="B101" s="24" t="s">
        <v>689</v>
      </c>
      <c r="C101" s="24" t="s">
        <v>690</v>
      </c>
      <c r="D101" s="22" t="s">
        <v>479</v>
      </c>
      <c r="E101" s="59">
        <v>7672</v>
      </c>
      <c r="F101" s="59">
        <v>6.5</v>
      </c>
      <c r="G101" s="60">
        <f t="shared" ref="G101:G108" si="10">F101/$B$1</f>
        <v>0.15853658536585366</v>
      </c>
      <c r="H101" s="60">
        <f t="shared" ref="H101:H108" si="11">F101/$F$4</f>
        <v>0.15853658536585366</v>
      </c>
      <c r="I101" s="61">
        <v>9</v>
      </c>
      <c r="J101" s="62">
        <v>54</v>
      </c>
      <c r="K101" s="72"/>
    </row>
    <row r="102" spans="1:11" ht="21" customHeight="1" x14ac:dyDescent="0.25">
      <c r="A102" s="79" t="s">
        <v>691</v>
      </c>
      <c r="B102" s="79" t="s">
        <v>199</v>
      </c>
      <c r="C102" s="79" t="s">
        <v>200</v>
      </c>
      <c r="D102" s="23" t="s">
        <v>477</v>
      </c>
      <c r="E102" s="59">
        <v>8142</v>
      </c>
      <c r="F102" s="59">
        <v>6</v>
      </c>
      <c r="G102" s="63">
        <f t="shared" si="10"/>
        <v>0.14634146341463414</v>
      </c>
      <c r="H102" s="63">
        <f t="shared" si="11"/>
        <v>0.14634146341463414</v>
      </c>
      <c r="I102" s="64">
        <v>9</v>
      </c>
      <c r="J102" s="52">
        <v>55</v>
      </c>
      <c r="K102" s="72"/>
    </row>
    <row r="103" spans="1:11" ht="15.75" x14ac:dyDescent="0.25">
      <c r="A103" s="22" t="s">
        <v>692</v>
      </c>
      <c r="B103" s="19" t="s">
        <v>693</v>
      </c>
      <c r="C103" s="19" t="s">
        <v>543</v>
      </c>
      <c r="D103" s="19" t="s">
        <v>149</v>
      </c>
      <c r="E103" s="59">
        <v>8119</v>
      </c>
      <c r="F103" s="59">
        <v>6</v>
      </c>
      <c r="G103" s="60">
        <f t="shared" si="10"/>
        <v>0.14634146341463414</v>
      </c>
      <c r="H103" s="60">
        <f t="shared" si="11"/>
        <v>0.14634146341463414</v>
      </c>
      <c r="I103" s="61">
        <v>4</v>
      </c>
      <c r="J103" s="52">
        <v>56</v>
      </c>
      <c r="K103" s="72"/>
    </row>
    <row r="104" spans="1:11" ht="15.75" x14ac:dyDescent="0.25">
      <c r="A104" s="72" t="s">
        <v>694</v>
      </c>
      <c r="B104" s="72" t="s">
        <v>695</v>
      </c>
      <c r="C104" s="72" t="s">
        <v>696</v>
      </c>
      <c r="D104" s="22" t="s">
        <v>164</v>
      </c>
      <c r="E104" s="52">
        <v>7533</v>
      </c>
      <c r="F104" s="52">
        <v>5.5</v>
      </c>
      <c r="G104" s="60">
        <f t="shared" si="10"/>
        <v>0.13414634146341464</v>
      </c>
      <c r="H104" s="60">
        <f t="shared" si="11"/>
        <v>0.13414634146341464</v>
      </c>
      <c r="I104" s="61">
        <v>3</v>
      </c>
      <c r="J104" s="52">
        <v>57</v>
      </c>
      <c r="K104" s="72"/>
    </row>
    <row r="105" spans="1:11" ht="15.75" x14ac:dyDescent="0.25">
      <c r="A105" s="72" t="s">
        <v>697</v>
      </c>
      <c r="B105" s="72" t="s">
        <v>62</v>
      </c>
      <c r="C105" s="72" t="s">
        <v>78</v>
      </c>
      <c r="D105" s="22" t="s">
        <v>149</v>
      </c>
      <c r="E105" s="52">
        <v>7539</v>
      </c>
      <c r="F105" s="52">
        <v>5</v>
      </c>
      <c r="G105" s="60">
        <f t="shared" si="10"/>
        <v>0.12195121951219512</v>
      </c>
      <c r="H105" s="60">
        <f t="shared" si="11"/>
        <v>0.12195121951219512</v>
      </c>
      <c r="I105" s="61">
        <v>5</v>
      </c>
      <c r="J105" s="52">
        <v>58</v>
      </c>
      <c r="K105" s="72"/>
    </row>
    <row r="106" spans="1:11" ht="15.75" x14ac:dyDescent="0.25">
      <c r="A106" s="72" t="s">
        <v>698</v>
      </c>
      <c r="B106" s="72" t="s">
        <v>699</v>
      </c>
      <c r="C106" s="72" t="s">
        <v>44</v>
      </c>
      <c r="D106" s="22" t="s">
        <v>164</v>
      </c>
      <c r="E106" s="52">
        <v>7952</v>
      </c>
      <c r="F106" s="52">
        <v>4.5</v>
      </c>
      <c r="G106" s="60">
        <f t="shared" si="10"/>
        <v>0.10975609756097561</v>
      </c>
      <c r="H106" s="60">
        <f t="shared" si="11"/>
        <v>0.10975609756097561</v>
      </c>
      <c r="I106" s="61">
        <v>4</v>
      </c>
      <c r="J106" s="52">
        <v>59</v>
      </c>
      <c r="K106" s="72"/>
    </row>
    <row r="107" spans="1:11" ht="15.75" x14ac:dyDescent="0.25">
      <c r="A107" s="72" t="s">
        <v>700</v>
      </c>
      <c r="B107" s="72" t="s">
        <v>12</v>
      </c>
      <c r="C107" s="72" t="s">
        <v>92</v>
      </c>
      <c r="D107" s="22" t="s">
        <v>479</v>
      </c>
      <c r="E107" s="52">
        <v>7655</v>
      </c>
      <c r="F107" s="52">
        <v>4</v>
      </c>
      <c r="G107" s="60">
        <f t="shared" si="10"/>
        <v>9.7560975609756101E-2</v>
      </c>
      <c r="H107" s="60">
        <f t="shared" si="11"/>
        <v>9.7560975609756101E-2</v>
      </c>
      <c r="I107" s="61">
        <v>10</v>
      </c>
      <c r="J107" s="52">
        <v>60</v>
      </c>
      <c r="K107" s="72"/>
    </row>
    <row r="108" spans="1:11" ht="15.75" x14ac:dyDescent="0.25">
      <c r="A108" s="72" t="s">
        <v>701</v>
      </c>
      <c r="B108" s="72" t="s">
        <v>192</v>
      </c>
      <c r="C108" s="72" t="s">
        <v>702</v>
      </c>
      <c r="D108" s="22" t="s">
        <v>204</v>
      </c>
      <c r="E108" s="52">
        <v>7958</v>
      </c>
      <c r="F108" s="52">
        <v>3</v>
      </c>
      <c r="G108" s="60">
        <f t="shared" si="10"/>
        <v>7.3170731707317069E-2</v>
      </c>
      <c r="H108" s="60">
        <f t="shared" si="11"/>
        <v>7.3170731707317069E-2</v>
      </c>
      <c r="I108" s="61">
        <v>3</v>
      </c>
      <c r="J108" s="52">
        <v>61</v>
      </c>
      <c r="K108" s="72"/>
    </row>
  </sheetData>
  <autoFilter ref="A2:J108" xr:uid="{00000000-0009-0000-0000-000002000000}">
    <filterColumn colId="5" showButton="0"/>
    <filterColumn colId="6" showButton="0"/>
    <filterColumn colId="8" showButton="0"/>
    <sortState xmlns:xlrd2="http://schemas.microsoft.com/office/spreadsheetml/2017/richdata2" ref="A6:J107">
      <sortCondition descending="1" ref="F3:F107"/>
    </sortState>
  </autoFilter>
  <mergeCells count="8">
    <mergeCell ref="K2:K3"/>
    <mergeCell ref="I2:J2"/>
    <mergeCell ref="F2:H2"/>
    <mergeCell ref="A2:A3"/>
    <mergeCell ref="B2:B3"/>
    <mergeCell ref="C2:C3"/>
    <mergeCell ref="D2:D3"/>
    <mergeCell ref="E2:E3"/>
  </mergeCells>
  <printOptions horizontalCentered="1"/>
  <pageMargins left="0.39370078740157483" right="0.39370078740157483" top="0.94488188976377963" bottom="0.59055118110236227" header="0.31496062992125984" footer="0.31496062992125984"/>
  <pageSetup paperSize="9" orientation="landscape" r:id="rId1"/>
  <headerFooter>
    <oddHeader>&amp;C&amp;"-,полужирный"&amp;14ПРОТОКОЛ проведения школьного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119"/>
  <sheetViews>
    <sheetView workbookViewId="0">
      <selection activeCell="D30" sqref="D30"/>
    </sheetView>
  </sheetViews>
  <sheetFormatPr defaultColWidth="9.140625" defaultRowHeight="15" x14ac:dyDescent="0.25"/>
  <cols>
    <col min="1" max="1" width="20.140625" style="1" bestFit="1" customWidth="1"/>
    <col min="2" max="2" width="22.5703125" style="1" customWidth="1"/>
    <col min="3" max="3" width="17.140625" style="1" customWidth="1"/>
    <col min="4" max="4" width="37" style="14" customWidth="1"/>
    <col min="5" max="5" width="8.28515625" style="5" customWidth="1"/>
    <col min="6" max="6" width="9" style="5" customWidth="1"/>
    <col min="7" max="7" width="14.5703125" style="5" bestFit="1" customWidth="1"/>
    <col min="8" max="8" width="16.5703125" style="5" bestFit="1" customWidth="1"/>
    <col min="9" max="9" width="10" style="35" customWidth="1"/>
    <col min="10" max="10" width="8.28515625" style="5" bestFit="1" customWidth="1"/>
    <col min="11" max="16384" width="9.140625" style="1"/>
  </cols>
  <sheetData>
    <row r="1" spans="1:11" x14ac:dyDescent="0.25">
      <c r="A1" s="8" t="s">
        <v>5</v>
      </c>
      <c r="B1" s="7">
        <v>31</v>
      </c>
      <c r="C1" s="8"/>
      <c r="D1" s="13"/>
      <c r="E1" s="7"/>
      <c r="F1" s="7"/>
      <c r="G1" s="7"/>
      <c r="H1" s="7"/>
      <c r="I1" s="37"/>
      <c r="J1" s="7"/>
      <c r="K1" s="8"/>
    </row>
    <row r="2" spans="1:11" x14ac:dyDescent="0.25">
      <c r="A2" s="88" t="s">
        <v>1</v>
      </c>
      <c r="B2" s="88" t="s">
        <v>2</v>
      </c>
      <c r="C2" s="88" t="s">
        <v>3</v>
      </c>
      <c r="D2" s="88" t="s">
        <v>4</v>
      </c>
      <c r="E2" s="88" t="s">
        <v>0</v>
      </c>
      <c r="F2" s="88" t="s">
        <v>6</v>
      </c>
      <c r="G2" s="88"/>
      <c r="H2" s="88"/>
      <c r="I2" s="89" t="s">
        <v>7</v>
      </c>
      <c r="J2" s="90"/>
      <c r="K2" s="91" t="s">
        <v>116</v>
      </c>
    </row>
    <row r="3" spans="1:11" x14ac:dyDescent="0.25">
      <c r="A3" s="88"/>
      <c r="B3" s="88"/>
      <c r="C3" s="88"/>
      <c r="D3" s="88"/>
      <c r="E3" s="88"/>
      <c r="F3" s="9" t="s">
        <v>8</v>
      </c>
      <c r="G3" s="9" t="s">
        <v>9</v>
      </c>
      <c r="H3" s="9" t="s">
        <v>10</v>
      </c>
      <c r="I3" s="38" t="s">
        <v>106</v>
      </c>
      <c r="J3" s="36" t="s">
        <v>108</v>
      </c>
      <c r="K3" s="91"/>
    </row>
    <row r="4" spans="1:11" ht="15.75" x14ac:dyDescent="0.25">
      <c r="A4" s="19" t="s">
        <v>703</v>
      </c>
      <c r="B4" s="19" t="s">
        <v>38</v>
      </c>
      <c r="C4" s="19" t="s">
        <v>60</v>
      </c>
      <c r="D4" s="19" t="s">
        <v>297</v>
      </c>
      <c r="E4" s="52">
        <v>7634</v>
      </c>
      <c r="F4" s="51">
        <v>26</v>
      </c>
      <c r="G4" s="71">
        <f t="shared" ref="G4:G38" si="0">F4/$B$1</f>
        <v>0.83870967741935487</v>
      </c>
      <c r="H4" s="60"/>
      <c r="I4" s="61">
        <v>1</v>
      </c>
      <c r="J4" s="62">
        <v>1</v>
      </c>
      <c r="K4" s="72" t="s">
        <v>924</v>
      </c>
    </row>
    <row r="5" spans="1:11" ht="15.75" x14ac:dyDescent="0.25">
      <c r="A5" s="22" t="s">
        <v>704</v>
      </c>
      <c r="B5" s="19" t="s">
        <v>705</v>
      </c>
      <c r="C5" s="19" t="s">
        <v>706</v>
      </c>
      <c r="D5" s="19" t="s">
        <v>168</v>
      </c>
      <c r="E5" s="26">
        <v>7962</v>
      </c>
      <c r="F5" s="51">
        <v>26</v>
      </c>
      <c r="G5" s="71">
        <f t="shared" si="0"/>
        <v>0.83870967741935487</v>
      </c>
      <c r="H5" s="60">
        <f t="shared" ref="H5:H39" si="1">F5/$F$4</f>
        <v>1</v>
      </c>
      <c r="I5" s="61">
        <v>1</v>
      </c>
      <c r="J5" s="62">
        <v>1</v>
      </c>
      <c r="K5" s="72" t="s">
        <v>924</v>
      </c>
    </row>
    <row r="6" spans="1:11" ht="15.75" x14ac:dyDescent="0.25">
      <c r="A6" s="22" t="s">
        <v>404</v>
      </c>
      <c r="B6" s="19" t="s">
        <v>405</v>
      </c>
      <c r="C6" s="19" t="s">
        <v>406</v>
      </c>
      <c r="D6" s="19" t="s">
        <v>297</v>
      </c>
      <c r="E6" s="52">
        <v>8514</v>
      </c>
      <c r="F6" s="51">
        <v>25</v>
      </c>
      <c r="G6" s="71">
        <f t="shared" si="0"/>
        <v>0.80645161290322576</v>
      </c>
      <c r="H6" s="60">
        <f t="shared" si="1"/>
        <v>0.96153846153846156</v>
      </c>
      <c r="I6" s="61">
        <v>2</v>
      </c>
      <c r="J6" s="62">
        <v>2</v>
      </c>
      <c r="K6" s="72" t="s">
        <v>924</v>
      </c>
    </row>
    <row r="7" spans="1:11" ht="15.75" x14ac:dyDescent="0.25">
      <c r="A7" s="41" t="s">
        <v>707</v>
      </c>
      <c r="B7" s="41" t="s">
        <v>708</v>
      </c>
      <c r="C7" s="41" t="s">
        <v>50</v>
      </c>
      <c r="D7" s="24" t="s">
        <v>297</v>
      </c>
      <c r="E7" s="26">
        <v>7716</v>
      </c>
      <c r="F7" s="54">
        <v>24</v>
      </c>
      <c r="G7" s="71">
        <f t="shared" si="0"/>
        <v>0.77419354838709675</v>
      </c>
      <c r="H7" s="60">
        <f t="shared" si="1"/>
        <v>0.92307692307692313</v>
      </c>
      <c r="I7" s="61">
        <v>3</v>
      </c>
      <c r="J7" s="62">
        <v>3</v>
      </c>
      <c r="K7" s="72" t="s">
        <v>924</v>
      </c>
    </row>
    <row r="8" spans="1:11" ht="15.75" x14ac:dyDescent="0.25">
      <c r="A8" s="41" t="s">
        <v>709</v>
      </c>
      <c r="B8" s="41" t="s">
        <v>710</v>
      </c>
      <c r="C8" s="41" t="s">
        <v>75</v>
      </c>
      <c r="D8" s="24" t="s">
        <v>297</v>
      </c>
      <c r="E8" s="26">
        <v>7889</v>
      </c>
      <c r="F8" s="54">
        <v>24</v>
      </c>
      <c r="G8" s="71">
        <f t="shared" ref="G8" si="2">F8/$B$1</f>
        <v>0.77419354838709675</v>
      </c>
      <c r="H8" s="60">
        <f t="shared" ref="H8" si="3">F8/$F$4</f>
        <v>0.92307692307692313</v>
      </c>
      <c r="I8" s="61">
        <v>3</v>
      </c>
      <c r="J8" s="62">
        <v>3</v>
      </c>
      <c r="K8" s="72" t="s">
        <v>924</v>
      </c>
    </row>
    <row r="9" spans="1:11" ht="15.75" x14ac:dyDescent="0.25">
      <c r="A9" s="23" t="s">
        <v>711</v>
      </c>
      <c r="B9" s="23" t="s">
        <v>384</v>
      </c>
      <c r="C9" s="23" t="s">
        <v>22</v>
      </c>
      <c r="D9" s="23" t="s">
        <v>297</v>
      </c>
      <c r="E9" s="26">
        <v>7941</v>
      </c>
      <c r="F9" s="53">
        <v>24</v>
      </c>
      <c r="G9" s="71">
        <f t="shared" si="0"/>
        <v>0.77419354838709675</v>
      </c>
      <c r="H9" s="60">
        <f t="shared" si="1"/>
        <v>0.92307692307692313</v>
      </c>
      <c r="I9" s="61">
        <v>3</v>
      </c>
      <c r="J9" s="62">
        <v>3</v>
      </c>
      <c r="K9" s="72" t="s">
        <v>924</v>
      </c>
    </row>
    <row r="10" spans="1:11" ht="15.75" x14ac:dyDescent="0.25">
      <c r="A10" s="41" t="s">
        <v>712</v>
      </c>
      <c r="B10" s="41" t="s">
        <v>82</v>
      </c>
      <c r="C10" s="41" t="s">
        <v>35</v>
      </c>
      <c r="D10" s="24" t="s">
        <v>297</v>
      </c>
      <c r="E10" s="26">
        <v>8170</v>
      </c>
      <c r="F10" s="54">
        <v>24</v>
      </c>
      <c r="G10" s="71">
        <f t="shared" si="0"/>
        <v>0.77419354838709675</v>
      </c>
      <c r="H10" s="60">
        <f t="shared" si="1"/>
        <v>0.92307692307692313</v>
      </c>
      <c r="I10" s="61">
        <v>3</v>
      </c>
      <c r="J10" s="62">
        <v>3</v>
      </c>
      <c r="K10" s="72" t="s">
        <v>924</v>
      </c>
    </row>
    <row r="11" spans="1:11" ht="15.75" x14ac:dyDescent="0.25">
      <c r="A11" s="19" t="s">
        <v>422</v>
      </c>
      <c r="B11" s="19" t="s">
        <v>226</v>
      </c>
      <c r="C11" s="19" t="s">
        <v>44</v>
      </c>
      <c r="D11" s="19" t="s">
        <v>183</v>
      </c>
      <c r="E11" s="52">
        <v>8363</v>
      </c>
      <c r="F11" s="51">
        <v>24</v>
      </c>
      <c r="G11" s="71">
        <f t="shared" si="0"/>
        <v>0.77419354838709675</v>
      </c>
      <c r="H11" s="60">
        <f t="shared" si="1"/>
        <v>0.92307692307692313</v>
      </c>
      <c r="I11" s="61">
        <v>1</v>
      </c>
      <c r="J11" s="62">
        <v>3</v>
      </c>
      <c r="K11" s="72" t="s">
        <v>924</v>
      </c>
    </row>
    <row r="12" spans="1:11" ht="15.75" x14ac:dyDescent="0.25">
      <c r="A12" s="19" t="s">
        <v>713</v>
      </c>
      <c r="B12" s="19" t="s">
        <v>14</v>
      </c>
      <c r="C12" s="19" t="s">
        <v>61</v>
      </c>
      <c r="D12" s="19" t="s">
        <v>479</v>
      </c>
      <c r="E12" s="52">
        <v>7599</v>
      </c>
      <c r="F12" s="51">
        <v>23</v>
      </c>
      <c r="G12" s="71">
        <f t="shared" si="0"/>
        <v>0.74193548387096775</v>
      </c>
      <c r="H12" s="60">
        <f t="shared" si="1"/>
        <v>0.88461538461538458</v>
      </c>
      <c r="I12" s="61">
        <v>1</v>
      </c>
      <c r="J12" s="62">
        <v>4</v>
      </c>
      <c r="K12" s="72" t="s">
        <v>924</v>
      </c>
    </row>
    <row r="13" spans="1:11" ht="15.75" x14ac:dyDescent="0.25">
      <c r="A13" s="41" t="s">
        <v>443</v>
      </c>
      <c r="B13" s="41" t="s">
        <v>62</v>
      </c>
      <c r="C13" s="41" t="s">
        <v>25</v>
      </c>
      <c r="D13" s="24" t="s">
        <v>297</v>
      </c>
      <c r="E13" s="26">
        <v>8002</v>
      </c>
      <c r="F13" s="54">
        <v>23</v>
      </c>
      <c r="G13" s="71">
        <f t="shared" si="0"/>
        <v>0.74193548387096775</v>
      </c>
      <c r="H13" s="60">
        <f t="shared" si="1"/>
        <v>0.88461538461538458</v>
      </c>
      <c r="I13" s="61">
        <v>4</v>
      </c>
      <c r="J13" s="62">
        <v>4</v>
      </c>
      <c r="K13" s="72" t="s">
        <v>924</v>
      </c>
    </row>
    <row r="14" spans="1:11" ht="15.75" x14ac:dyDescent="0.25">
      <c r="A14" s="41" t="s">
        <v>403</v>
      </c>
      <c r="B14" s="41" t="s">
        <v>65</v>
      </c>
      <c r="C14" s="41" t="s">
        <v>42</v>
      </c>
      <c r="D14" s="24" t="s">
        <v>297</v>
      </c>
      <c r="E14" s="26">
        <v>8235</v>
      </c>
      <c r="F14" s="54">
        <v>23</v>
      </c>
      <c r="G14" s="71">
        <f t="shared" ref="G14" si="4">F14/$B$1</f>
        <v>0.74193548387096775</v>
      </c>
      <c r="H14" s="60">
        <f t="shared" ref="H14" si="5">F14/$F$4</f>
        <v>0.88461538461538458</v>
      </c>
      <c r="I14" s="61">
        <v>4</v>
      </c>
      <c r="J14" s="62">
        <v>4</v>
      </c>
      <c r="K14" s="72" t="s">
        <v>924</v>
      </c>
    </row>
    <row r="15" spans="1:11" ht="15.75" x14ac:dyDescent="0.25">
      <c r="A15" s="19" t="s">
        <v>420</v>
      </c>
      <c r="B15" s="19" t="s">
        <v>12</v>
      </c>
      <c r="C15" s="19" t="s">
        <v>34</v>
      </c>
      <c r="D15" s="19" t="s">
        <v>297</v>
      </c>
      <c r="E15" s="52">
        <v>8416</v>
      </c>
      <c r="F15" s="51">
        <v>23</v>
      </c>
      <c r="G15" s="71">
        <f t="shared" si="0"/>
        <v>0.74193548387096775</v>
      </c>
      <c r="H15" s="60">
        <f t="shared" si="1"/>
        <v>0.88461538461538458</v>
      </c>
      <c r="I15" s="61">
        <v>4</v>
      </c>
      <c r="J15" s="62">
        <v>4</v>
      </c>
      <c r="K15" s="72" t="s">
        <v>924</v>
      </c>
    </row>
    <row r="16" spans="1:11" ht="15.75" x14ac:dyDescent="0.25">
      <c r="A16" s="46" t="s">
        <v>714</v>
      </c>
      <c r="B16" s="23" t="s">
        <v>62</v>
      </c>
      <c r="C16" s="23" t="s">
        <v>33</v>
      </c>
      <c r="D16" s="23" t="s">
        <v>169</v>
      </c>
      <c r="E16" s="52">
        <v>7907</v>
      </c>
      <c r="F16" s="53">
        <v>22.5</v>
      </c>
      <c r="G16" s="71">
        <f t="shared" si="0"/>
        <v>0.72580645161290325</v>
      </c>
      <c r="H16" s="60">
        <f t="shared" si="1"/>
        <v>0.86538461538461542</v>
      </c>
      <c r="I16" s="61">
        <v>1</v>
      </c>
      <c r="J16" s="62">
        <v>5</v>
      </c>
      <c r="K16" s="72" t="s">
        <v>924</v>
      </c>
    </row>
    <row r="17" spans="1:11" ht="15.75" x14ac:dyDescent="0.25">
      <c r="A17" s="19" t="s">
        <v>715</v>
      </c>
      <c r="B17" s="19" t="s">
        <v>459</v>
      </c>
      <c r="C17" s="19" t="s">
        <v>60</v>
      </c>
      <c r="D17" s="19" t="s">
        <v>297</v>
      </c>
      <c r="E17" s="26">
        <v>7546</v>
      </c>
      <c r="F17" s="51">
        <v>22</v>
      </c>
      <c r="G17" s="71">
        <f t="shared" si="0"/>
        <v>0.70967741935483875</v>
      </c>
      <c r="H17" s="60">
        <f t="shared" si="1"/>
        <v>0.84615384615384615</v>
      </c>
      <c r="I17" s="61">
        <v>5</v>
      </c>
      <c r="J17" s="62">
        <v>6</v>
      </c>
      <c r="K17" s="72" t="s">
        <v>924</v>
      </c>
    </row>
    <row r="18" spans="1:11" s="16" customFormat="1" ht="15.75" x14ac:dyDescent="0.25">
      <c r="A18" s="34" t="s">
        <v>413</v>
      </c>
      <c r="B18" s="34" t="s">
        <v>24</v>
      </c>
      <c r="C18" s="34" t="s">
        <v>22</v>
      </c>
      <c r="D18" s="19" t="s">
        <v>169</v>
      </c>
      <c r="E18" s="52">
        <v>7582</v>
      </c>
      <c r="F18" s="55">
        <v>22</v>
      </c>
      <c r="G18" s="71">
        <f t="shared" si="0"/>
        <v>0.70967741935483875</v>
      </c>
      <c r="H18" s="71">
        <f t="shared" si="1"/>
        <v>0.84615384615384615</v>
      </c>
      <c r="I18" s="73">
        <v>2</v>
      </c>
      <c r="J18" s="62">
        <v>6</v>
      </c>
      <c r="K18" s="72" t="s">
        <v>924</v>
      </c>
    </row>
    <row r="19" spans="1:11" ht="15.75" x14ac:dyDescent="0.25">
      <c r="A19" s="18" t="s">
        <v>157</v>
      </c>
      <c r="B19" s="18" t="s">
        <v>38</v>
      </c>
      <c r="C19" s="18" t="s">
        <v>69</v>
      </c>
      <c r="D19" s="19" t="s">
        <v>167</v>
      </c>
      <c r="E19" s="26">
        <v>7595</v>
      </c>
      <c r="F19" s="75">
        <v>22</v>
      </c>
      <c r="G19" s="71">
        <f t="shared" si="0"/>
        <v>0.70967741935483875</v>
      </c>
      <c r="H19" s="60">
        <f t="shared" si="1"/>
        <v>0.84615384615384615</v>
      </c>
      <c r="I19" s="61">
        <v>1</v>
      </c>
      <c r="J19" s="62">
        <v>6</v>
      </c>
      <c r="K19" s="72" t="s">
        <v>924</v>
      </c>
    </row>
    <row r="20" spans="1:11" ht="15.75" x14ac:dyDescent="0.25">
      <c r="A20" s="18" t="s">
        <v>716</v>
      </c>
      <c r="B20" s="18" t="s">
        <v>77</v>
      </c>
      <c r="C20" s="18" t="s">
        <v>34</v>
      </c>
      <c r="D20" s="19" t="s">
        <v>297</v>
      </c>
      <c r="E20" s="26">
        <v>7659</v>
      </c>
      <c r="F20" s="75">
        <v>22</v>
      </c>
      <c r="G20" s="71">
        <f t="shared" ref="G20" si="6">F20/$B$1</f>
        <v>0.70967741935483875</v>
      </c>
      <c r="H20" s="60">
        <f t="shared" ref="H20" si="7">F20/$F$4</f>
        <v>0.84615384615384615</v>
      </c>
      <c r="I20" s="61">
        <v>5</v>
      </c>
      <c r="J20" s="62">
        <v>6</v>
      </c>
      <c r="K20" s="72" t="s">
        <v>924</v>
      </c>
    </row>
    <row r="21" spans="1:11" ht="15.75" x14ac:dyDescent="0.25">
      <c r="A21" s="19" t="s">
        <v>717</v>
      </c>
      <c r="B21" s="19" t="s">
        <v>105</v>
      </c>
      <c r="C21" s="19" t="s">
        <v>386</v>
      </c>
      <c r="D21" s="19" t="s">
        <v>297</v>
      </c>
      <c r="E21" s="26">
        <v>7666</v>
      </c>
      <c r="F21" s="51">
        <v>22</v>
      </c>
      <c r="G21" s="71">
        <f t="shared" si="0"/>
        <v>0.70967741935483875</v>
      </c>
      <c r="H21" s="60">
        <f t="shared" si="1"/>
        <v>0.84615384615384615</v>
      </c>
      <c r="I21" s="61">
        <v>5</v>
      </c>
      <c r="J21" s="62">
        <v>6</v>
      </c>
      <c r="K21" s="72" t="s">
        <v>924</v>
      </c>
    </row>
    <row r="22" spans="1:11" ht="15.75" x14ac:dyDescent="0.25">
      <c r="A22" s="34" t="s">
        <v>718</v>
      </c>
      <c r="B22" s="34" t="s">
        <v>89</v>
      </c>
      <c r="C22" s="34" t="s">
        <v>503</v>
      </c>
      <c r="D22" s="19" t="s">
        <v>166</v>
      </c>
      <c r="E22" s="26">
        <v>7967</v>
      </c>
      <c r="F22" s="55">
        <v>22</v>
      </c>
      <c r="G22" s="71">
        <f t="shared" si="0"/>
        <v>0.70967741935483875</v>
      </c>
      <c r="H22" s="60">
        <f t="shared" si="1"/>
        <v>0.84615384615384615</v>
      </c>
      <c r="I22" s="61">
        <v>1</v>
      </c>
      <c r="J22" s="62">
        <v>6</v>
      </c>
      <c r="K22" s="72" t="s">
        <v>924</v>
      </c>
    </row>
    <row r="23" spans="1:11" ht="15.75" x14ac:dyDescent="0.25">
      <c r="A23" s="46" t="s">
        <v>403</v>
      </c>
      <c r="B23" s="23" t="s">
        <v>103</v>
      </c>
      <c r="C23" s="23" t="s">
        <v>75</v>
      </c>
      <c r="D23" s="23" t="s">
        <v>297</v>
      </c>
      <c r="E23" s="52">
        <v>8234</v>
      </c>
      <c r="F23" s="53">
        <v>22</v>
      </c>
      <c r="G23" s="71">
        <f t="shared" si="0"/>
        <v>0.70967741935483875</v>
      </c>
      <c r="H23" s="60">
        <f t="shared" si="1"/>
        <v>0.84615384615384615</v>
      </c>
      <c r="I23" s="61">
        <v>5</v>
      </c>
      <c r="J23" s="62">
        <v>6</v>
      </c>
      <c r="K23" s="72" t="s">
        <v>924</v>
      </c>
    </row>
    <row r="24" spans="1:11" ht="15.75" x14ac:dyDescent="0.25">
      <c r="A24" s="23" t="s">
        <v>719</v>
      </c>
      <c r="B24" s="23" t="s">
        <v>393</v>
      </c>
      <c r="C24" s="23" t="s">
        <v>720</v>
      </c>
      <c r="D24" s="23" t="s">
        <v>168</v>
      </c>
      <c r="E24" s="52">
        <v>7526</v>
      </c>
      <c r="F24" s="53">
        <v>21</v>
      </c>
      <c r="G24" s="71">
        <f t="shared" si="0"/>
        <v>0.67741935483870963</v>
      </c>
      <c r="H24" s="60">
        <f t="shared" si="1"/>
        <v>0.80769230769230771</v>
      </c>
      <c r="I24" s="61">
        <v>2</v>
      </c>
      <c r="J24" s="62">
        <v>7</v>
      </c>
      <c r="K24" s="72" t="s">
        <v>924</v>
      </c>
    </row>
    <row r="25" spans="1:11" ht="15.75" x14ac:dyDescent="0.25">
      <c r="A25" s="23" t="s">
        <v>721</v>
      </c>
      <c r="B25" s="23" t="s">
        <v>249</v>
      </c>
      <c r="C25" s="23" t="s">
        <v>60</v>
      </c>
      <c r="D25" s="23" t="s">
        <v>297</v>
      </c>
      <c r="E25" s="26">
        <v>7785</v>
      </c>
      <c r="F25" s="53">
        <v>20</v>
      </c>
      <c r="G25" s="71">
        <f t="shared" si="0"/>
        <v>0.64516129032258063</v>
      </c>
      <c r="H25" s="60">
        <f t="shared" si="1"/>
        <v>0.76923076923076927</v>
      </c>
      <c r="I25" s="61">
        <v>6</v>
      </c>
      <c r="J25" s="62">
        <v>8</v>
      </c>
      <c r="K25" s="72" t="s">
        <v>924</v>
      </c>
    </row>
    <row r="26" spans="1:11" ht="15.75" x14ac:dyDescent="0.25">
      <c r="A26" s="44" t="s">
        <v>213</v>
      </c>
      <c r="B26" s="29" t="s">
        <v>722</v>
      </c>
      <c r="C26" s="29" t="s">
        <v>723</v>
      </c>
      <c r="D26" s="22" t="s">
        <v>167</v>
      </c>
      <c r="E26" s="26">
        <v>7518</v>
      </c>
      <c r="F26" s="66">
        <v>19</v>
      </c>
      <c r="G26" s="71">
        <f t="shared" si="0"/>
        <v>0.61290322580645162</v>
      </c>
      <c r="H26" s="60">
        <f t="shared" si="1"/>
        <v>0.73076923076923073</v>
      </c>
      <c r="I26" s="61">
        <v>2</v>
      </c>
      <c r="J26" s="62">
        <v>9</v>
      </c>
      <c r="K26" s="72" t="s">
        <v>924</v>
      </c>
    </row>
    <row r="27" spans="1:11" ht="15.75" x14ac:dyDescent="0.25">
      <c r="A27" s="19" t="s">
        <v>312</v>
      </c>
      <c r="B27" s="19" t="s">
        <v>59</v>
      </c>
      <c r="C27" s="19" t="s">
        <v>153</v>
      </c>
      <c r="D27" s="19" t="s">
        <v>297</v>
      </c>
      <c r="E27" s="52">
        <v>8001</v>
      </c>
      <c r="F27" s="51">
        <v>19</v>
      </c>
      <c r="G27" s="71">
        <f t="shared" si="0"/>
        <v>0.61290322580645162</v>
      </c>
      <c r="H27" s="60">
        <f t="shared" si="1"/>
        <v>0.73076923076923073</v>
      </c>
      <c r="I27" s="61">
        <v>7</v>
      </c>
      <c r="J27" s="62">
        <v>9</v>
      </c>
      <c r="K27" s="72" t="s">
        <v>924</v>
      </c>
    </row>
    <row r="28" spans="1:11" ht="15.75" x14ac:dyDescent="0.25">
      <c r="A28" s="34" t="s">
        <v>724</v>
      </c>
      <c r="B28" s="34" t="s">
        <v>21</v>
      </c>
      <c r="C28" s="34" t="s">
        <v>290</v>
      </c>
      <c r="D28" s="19" t="s">
        <v>183</v>
      </c>
      <c r="E28" s="26">
        <v>8246</v>
      </c>
      <c r="F28" s="55">
        <v>19</v>
      </c>
      <c r="G28" s="71">
        <f t="shared" si="0"/>
        <v>0.61290322580645162</v>
      </c>
      <c r="H28" s="60">
        <f t="shared" si="1"/>
        <v>0.73076923076923073</v>
      </c>
      <c r="I28" s="61">
        <v>2</v>
      </c>
      <c r="J28" s="62">
        <v>9</v>
      </c>
      <c r="K28" s="72" t="s">
        <v>924</v>
      </c>
    </row>
    <row r="29" spans="1:11" ht="15.75" x14ac:dyDescent="0.25">
      <c r="A29" s="41" t="s">
        <v>725</v>
      </c>
      <c r="B29" s="41" t="s">
        <v>67</v>
      </c>
      <c r="C29" s="41" t="s">
        <v>51</v>
      </c>
      <c r="D29" s="24" t="s">
        <v>169</v>
      </c>
      <c r="E29" s="26">
        <v>7699</v>
      </c>
      <c r="F29" s="54">
        <v>18</v>
      </c>
      <c r="G29" s="71">
        <f t="shared" si="0"/>
        <v>0.58064516129032262</v>
      </c>
      <c r="H29" s="60">
        <f t="shared" si="1"/>
        <v>0.69230769230769229</v>
      </c>
      <c r="I29" s="61">
        <v>3</v>
      </c>
      <c r="J29" s="62">
        <v>10</v>
      </c>
      <c r="K29" s="72" t="s">
        <v>924</v>
      </c>
    </row>
    <row r="30" spans="1:11" ht="15.75" x14ac:dyDescent="0.25">
      <c r="A30" s="19" t="s">
        <v>445</v>
      </c>
      <c r="B30" s="19" t="s">
        <v>32</v>
      </c>
      <c r="C30" s="19" t="s">
        <v>35</v>
      </c>
      <c r="D30" s="19" t="s">
        <v>297</v>
      </c>
      <c r="E30" s="52">
        <v>7702</v>
      </c>
      <c r="F30" s="51">
        <v>18</v>
      </c>
      <c r="G30" s="71">
        <f t="shared" si="0"/>
        <v>0.58064516129032262</v>
      </c>
      <c r="H30" s="60">
        <f t="shared" si="1"/>
        <v>0.69230769230769229</v>
      </c>
      <c r="I30" s="61">
        <v>8</v>
      </c>
      <c r="J30" s="62">
        <v>10</v>
      </c>
      <c r="K30" s="72" t="s">
        <v>924</v>
      </c>
    </row>
    <row r="31" spans="1:11" ht="15.75" x14ac:dyDescent="0.25">
      <c r="A31" s="34" t="s">
        <v>255</v>
      </c>
      <c r="B31" s="34" t="s">
        <v>26</v>
      </c>
      <c r="C31" s="34" t="s">
        <v>42</v>
      </c>
      <c r="D31" s="19" t="s">
        <v>240</v>
      </c>
      <c r="E31" s="52">
        <v>8043</v>
      </c>
      <c r="F31" s="55">
        <v>18</v>
      </c>
      <c r="G31" s="71">
        <f t="shared" si="0"/>
        <v>0.58064516129032262</v>
      </c>
      <c r="H31" s="60">
        <f t="shared" si="1"/>
        <v>0.69230769230769229</v>
      </c>
      <c r="I31" s="61">
        <v>1</v>
      </c>
      <c r="J31" s="62">
        <v>10</v>
      </c>
      <c r="K31" s="72" t="s">
        <v>924</v>
      </c>
    </row>
    <row r="32" spans="1:11" ht="15.75" x14ac:dyDescent="0.25">
      <c r="A32" s="34" t="s">
        <v>160</v>
      </c>
      <c r="B32" s="34" t="s">
        <v>48</v>
      </c>
      <c r="C32" s="34" t="s">
        <v>69</v>
      </c>
      <c r="D32" s="19" t="s">
        <v>167</v>
      </c>
      <c r="E32" s="52">
        <v>7696</v>
      </c>
      <c r="F32" s="55">
        <v>17</v>
      </c>
      <c r="G32" s="71">
        <f t="shared" si="0"/>
        <v>0.54838709677419351</v>
      </c>
      <c r="H32" s="60">
        <f t="shared" si="1"/>
        <v>0.65384615384615385</v>
      </c>
      <c r="I32" s="61">
        <v>3</v>
      </c>
      <c r="J32" s="62">
        <v>11</v>
      </c>
      <c r="K32" s="72" t="s">
        <v>924</v>
      </c>
    </row>
    <row r="33" spans="1:11" ht="15.75" x14ac:dyDescent="0.25">
      <c r="A33" s="19" t="s">
        <v>726</v>
      </c>
      <c r="B33" s="19" t="s">
        <v>727</v>
      </c>
      <c r="C33" s="19" t="s">
        <v>728</v>
      </c>
      <c r="D33" s="19" t="s">
        <v>204</v>
      </c>
      <c r="E33" s="52">
        <v>8076</v>
      </c>
      <c r="F33" s="51">
        <v>17</v>
      </c>
      <c r="G33" s="71">
        <f t="shared" si="0"/>
        <v>0.54838709677419351</v>
      </c>
      <c r="H33" s="60">
        <f t="shared" si="1"/>
        <v>0.65384615384615385</v>
      </c>
      <c r="I33" s="61">
        <v>1</v>
      </c>
      <c r="J33" s="62">
        <v>11</v>
      </c>
      <c r="K33" s="72" t="s">
        <v>924</v>
      </c>
    </row>
    <row r="34" spans="1:11" ht="15.75" x14ac:dyDescent="0.25">
      <c r="A34" s="19" t="s">
        <v>729</v>
      </c>
      <c r="B34" s="19" t="s">
        <v>730</v>
      </c>
      <c r="C34" s="19" t="s">
        <v>218</v>
      </c>
      <c r="D34" s="19" t="s">
        <v>297</v>
      </c>
      <c r="E34" s="26">
        <v>8419</v>
      </c>
      <c r="F34" s="51">
        <v>17</v>
      </c>
      <c r="G34" s="71">
        <f t="shared" si="0"/>
        <v>0.54838709677419351</v>
      </c>
      <c r="H34" s="60">
        <f t="shared" si="1"/>
        <v>0.65384615384615385</v>
      </c>
      <c r="I34" s="61">
        <v>9</v>
      </c>
      <c r="J34" s="62">
        <v>11</v>
      </c>
      <c r="K34" s="72" t="s">
        <v>924</v>
      </c>
    </row>
    <row r="35" spans="1:11" ht="15.75" x14ac:dyDescent="0.25">
      <c r="A35" s="19" t="s">
        <v>731</v>
      </c>
      <c r="B35" s="19" t="s">
        <v>732</v>
      </c>
      <c r="C35" s="19" t="s">
        <v>90</v>
      </c>
      <c r="D35" s="19" t="s">
        <v>478</v>
      </c>
      <c r="E35" s="26">
        <v>8437</v>
      </c>
      <c r="F35" s="51">
        <v>17</v>
      </c>
      <c r="G35" s="71">
        <f t="shared" si="0"/>
        <v>0.54838709677419351</v>
      </c>
      <c r="H35" s="60">
        <f t="shared" si="1"/>
        <v>0.65384615384615385</v>
      </c>
      <c r="I35" s="61">
        <v>1</v>
      </c>
      <c r="J35" s="62">
        <v>11</v>
      </c>
      <c r="K35" s="72" t="s">
        <v>924</v>
      </c>
    </row>
    <row r="36" spans="1:11" ht="15.75" x14ac:dyDescent="0.25">
      <c r="A36" s="23" t="s">
        <v>733</v>
      </c>
      <c r="B36" s="23" t="s">
        <v>734</v>
      </c>
      <c r="C36" s="23" t="s">
        <v>735</v>
      </c>
      <c r="D36" s="23" t="s">
        <v>169</v>
      </c>
      <c r="E36" s="26">
        <v>7460</v>
      </c>
      <c r="F36" s="53">
        <v>16</v>
      </c>
      <c r="G36" s="71">
        <f t="shared" si="0"/>
        <v>0.5161290322580645</v>
      </c>
      <c r="H36" s="60">
        <f t="shared" si="1"/>
        <v>0.61538461538461542</v>
      </c>
      <c r="I36" s="61">
        <v>4</v>
      </c>
      <c r="J36" s="62">
        <v>12</v>
      </c>
      <c r="K36" s="72" t="s">
        <v>924</v>
      </c>
    </row>
    <row r="37" spans="1:11" ht="15.75" x14ac:dyDescent="0.25">
      <c r="A37" s="19" t="s">
        <v>400</v>
      </c>
      <c r="B37" s="19" t="s">
        <v>736</v>
      </c>
      <c r="C37" s="19" t="s">
        <v>737</v>
      </c>
      <c r="D37" s="19" t="s">
        <v>204</v>
      </c>
      <c r="E37" s="52">
        <v>7853</v>
      </c>
      <c r="F37" s="51">
        <v>16</v>
      </c>
      <c r="G37" s="71">
        <f t="shared" si="0"/>
        <v>0.5161290322580645</v>
      </c>
      <c r="H37" s="60">
        <f t="shared" si="1"/>
        <v>0.61538461538461542</v>
      </c>
      <c r="I37" s="61">
        <v>2</v>
      </c>
      <c r="J37" s="62">
        <v>12</v>
      </c>
      <c r="K37" s="72" t="s">
        <v>924</v>
      </c>
    </row>
    <row r="38" spans="1:11" ht="15.75" x14ac:dyDescent="0.25">
      <c r="A38" s="23" t="s">
        <v>738</v>
      </c>
      <c r="B38" s="23" t="s">
        <v>739</v>
      </c>
      <c r="C38" s="23" t="s">
        <v>31</v>
      </c>
      <c r="D38" s="23" t="s">
        <v>165</v>
      </c>
      <c r="E38" s="52">
        <v>8336</v>
      </c>
      <c r="F38" s="53">
        <v>16</v>
      </c>
      <c r="G38" s="71">
        <f t="shared" si="0"/>
        <v>0.5161290322580645</v>
      </c>
      <c r="H38" s="60">
        <f t="shared" si="1"/>
        <v>0.61538461538461542</v>
      </c>
      <c r="I38" s="61">
        <v>1</v>
      </c>
      <c r="J38" s="62">
        <v>12</v>
      </c>
      <c r="K38" s="72" t="s">
        <v>924</v>
      </c>
    </row>
    <row r="39" spans="1:11" ht="15.75" x14ac:dyDescent="0.25">
      <c r="A39" s="19" t="s">
        <v>740</v>
      </c>
      <c r="B39" s="19" t="s">
        <v>741</v>
      </c>
      <c r="C39" s="19" t="s">
        <v>33</v>
      </c>
      <c r="D39" s="19" t="s">
        <v>478</v>
      </c>
      <c r="E39" s="26">
        <v>8465</v>
      </c>
      <c r="F39" s="51">
        <v>16</v>
      </c>
      <c r="G39" s="71">
        <f t="shared" ref="G39:G72" si="8">F39/$B$1</f>
        <v>0.5161290322580645</v>
      </c>
      <c r="H39" s="60">
        <f t="shared" si="1"/>
        <v>0.61538461538461542</v>
      </c>
      <c r="I39" s="61">
        <v>2</v>
      </c>
      <c r="J39" s="62">
        <v>12</v>
      </c>
      <c r="K39" s="72" t="s">
        <v>924</v>
      </c>
    </row>
    <row r="40" spans="1:11" ht="18" customHeight="1" x14ac:dyDescent="0.25">
      <c r="A40" s="41" t="s">
        <v>411</v>
      </c>
      <c r="B40" s="41" t="s">
        <v>122</v>
      </c>
      <c r="C40" s="41" t="s">
        <v>90</v>
      </c>
      <c r="D40" s="24" t="s">
        <v>240</v>
      </c>
      <c r="E40" s="26">
        <v>7614</v>
      </c>
      <c r="F40" s="54">
        <v>15.5</v>
      </c>
      <c r="G40" s="71">
        <f t="shared" si="8"/>
        <v>0.5</v>
      </c>
      <c r="H40" s="60">
        <f t="shared" ref="H40:H73" si="9">F40/$F$4</f>
        <v>0.59615384615384615</v>
      </c>
      <c r="I40" s="61">
        <v>2</v>
      </c>
      <c r="J40" s="62">
        <v>13</v>
      </c>
      <c r="K40" s="72"/>
    </row>
    <row r="41" spans="1:11" ht="15.75" x14ac:dyDescent="0.25">
      <c r="A41" s="41" t="s">
        <v>742</v>
      </c>
      <c r="B41" s="41" t="s">
        <v>114</v>
      </c>
      <c r="C41" s="41" t="s">
        <v>381</v>
      </c>
      <c r="D41" s="24" t="s">
        <v>183</v>
      </c>
      <c r="E41" s="26">
        <v>7586</v>
      </c>
      <c r="F41" s="54">
        <v>15</v>
      </c>
      <c r="G41" s="71">
        <f t="shared" si="8"/>
        <v>0.4838709677419355</v>
      </c>
      <c r="H41" s="60">
        <f t="shared" si="9"/>
        <v>0.57692307692307687</v>
      </c>
      <c r="I41" s="61">
        <v>3</v>
      </c>
      <c r="J41" s="62">
        <v>14</v>
      </c>
      <c r="K41" s="72"/>
    </row>
    <row r="42" spans="1:11" ht="15.75" x14ac:dyDescent="0.25">
      <c r="A42" s="22" t="s">
        <v>743</v>
      </c>
      <c r="B42" s="19" t="s">
        <v>36</v>
      </c>
      <c r="C42" s="19" t="s">
        <v>246</v>
      </c>
      <c r="D42" s="19" t="s">
        <v>183</v>
      </c>
      <c r="E42" s="26">
        <v>7828</v>
      </c>
      <c r="F42" s="51">
        <v>15</v>
      </c>
      <c r="G42" s="71">
        <f t="shared" si="8"/>
        <v>0.4838709677419355</v>
      </c>
      <c r="H42" s="60">
        <f t="shared" si="9"/>
        <v>0.57692307692307687</v>
      </c>
      <c r="I42" s="61">
        <v>3</v>
      </c>
      <c r="J42" s="62">
        <v>14</v>
      </c>
      <c r="K42" s="72"/>
    </row>
    <row r="43" spans="1:11" ht="15.75" x14ac:dyDescent="0.25">
      <c r="A43" s="19" t="s">
        <v>407</v>
      </c>
      <c r="B43" s="19" t="s">
        <v>376</v>
      </c>
      <c r="C43" s="19" t="s">
        <v>408</v>
      </c>
      <c r="D43" s="19" t="s">
        <v>478</v>
      </c>
      <c r="E43" s="26">
        <v>7844</v>
      </c>
      <c r="F43" s="51">
        <v>15</v>
      </c>
      <c r="G43" s="71">
        <f t="shared" si="8"/>
        <v>0.4838709677419355</v>
      </c>
      <c r="H43" s="60">
        <f t="shared" si="9"/>
        <v>0.57692307692307687</v>
      </c>
      <c r="I43" s="61">
        <v>3</v>
      </c>
      <c r="J43" s="62">
        <v>14</v>
      </c>
      <c r="K43" s="72"/>
    </row>
    <row r="44" spans="1:11" ht="15.75" x14ac:dyDescent="0.25">
      <c r="A44" s="34" t="s">
        <v>241</v>
      </c>
      <c r="B44" s="34" t="s">
        <v>66</v>
      </c>
      <c r="C44" s="34" t="s">
        <v>35</v>
      </c>
      <c r="D44" s="19" t="s">
        <v>183</v>
      </c>
      <c r="E44" s="26">
        <v>7875</v>
      </c>
      <c r="F44" s="55">
        <v>15</v>
      </c>
      <c r="G44" s="60">
        <f t="shared" si="8"/>
        <v>0.4838709677419355</v>
      </c>
      <c r="H44" s="60">
        <f t="shared" si="9"/>
        <v>0.57692307692307687</v>
      </c>
      <c r="I44" s="61">
        <v>3</v>
      </c>
      <c r="J44" s="62">
        <v>14</v>
      </c>
      <c r="K44" s="72"/>
    </row>
    <row r="45" spans="1:11" ht="15.75" x14ac:dyDescent="0.25">
      <c r="A45" s="28" t="s">
        <v>744</v>
      </c>
      <c r="B45" s="28" t="s">
        <v>122</v>
      </c>
      <c r="C45" s="28" t="s">
        <v>72</v>
      </c>
      <c r="D45" s="19" t="s">
        <v>477</v>
      </c>
      <c r="E45" s="26">
        <v>7901</v>
      </c>
      <c r="F45" s="65">
        <v>15</v>
      </c>
      <c r="G45" s="60">
        <f t="shared" si="8"/>
        <v>0.4838709677419355</v>
      </c>
      <c r="H45" s="60">
        <f t="shared" si="9"/>
        <v>0.57692307692307687</v>
      </c>
      <c r="I45" s="61">
        <v>1</v>
      </c>
      <c r="J45" s="62">
        <v>14</v>
      </c>
      <c r="K45" s="72"/>
    </row>
    <row r="46" spans="1:11" ht="15.75" x14ac:dyDescent="0.25">
      <c r="A46" s="19" t="s">
        <v>745</v>
      </c>
      <c r="B46" s="19" t="s">
        <v>12</v>
      </c>
      <c r="C46" s="19" t="s">
        <v>28</v>
      </c>
      <c r="D46" s="19" t="s">
        <v>183</v>
      </c>
      <c r="E46" s="26">
        <v>7957</v>
      </c>
      <c r="F46" s="51">
        <v>15</v>
      </c>
      <c r="G46" s="60">
        <f t="shared" si="8"/>
        <v>0.4838709677419355</v>
      </c>
      <c r="H46" s="60">
        <f t="shared" si="9"/>
        <v>0.57692307692307687</v>
      </c>
      <c r="I46" s="61">
        <v>3</v>
      </c>
      <c r="J46" s="62">
        <v>14</v>
      </c>
      <c r="K46" s="72"/>
    </row>
    <row r="47" spans="1:11" ht="15.75" x14ac:dyDescent="0.25">
      <c r="A47" s="28" t="s">
        <v>746</v>
      </c>
      <c r="B47" s="28" t="s">
        <v>747</v>
      </c>
      <c r="C47" s="28" t="s">
        <v>25</v>
      </c>
      <c r="D47" s="19" t="s">
        <v>164</v>
      </c>
      <c r="E47" s="52">
        <v>8092</v>
      </c>
      <c r="F47" s="65">
        <v>15</v>
      </c>
      <c r="G47" s="60">
        <f t="shared" si="8"/>
        <v>0.4838709677419355</v>
      </c>
      <c r="H47" s="60">
        <f t="shared" si="9"/>
        <v>0.57692307692307687</v>
      </c>
      <c r="I47" s="61">
        <v>1</v>
      </c>
      <c r="J47" s="62">
        <v>14</v>
      </c>
      <c r="K47" s="72"/>
    </row>
    <row r="48" spans="1:11" ht="15.75" x14ac:dyDescent="0.25">
      <c r="A48" s="41" t="s">
        <v>748</v>
      </c>
      <c r="B48" s="41" t="s">
        <v>459</v>
      </c>
      <c r="C48" s="41" t="s">
        <v>516</v>
      </c>
      <c r="D48" s="24" t="s">
        <v>169</v>
      </c>
      <c r="E48" s="52">
        <v>8409</v>
      </c>
      <c r="F48" s="54">
        <v>15</v>
      </c>
      <c r="G48" s="60">
        <f t="shared" si="8"/>
        <v>0.4838709677419355</v>
      </c>
      <c r="H48" s="60">
        <f t="shared" si="9"/>
        <v>0.57692307692307687</v>
      </c>
      <c r="I48" s="61">
        <v>5</v>
      </c>
      <c r="J48" s="62">
        <v>14</v>
      </c>
      <c r="K48" s="72"/>
    </row>
    <row r="49" spans="1:11" ht="15.75" x14ac:dyDescent="0.25">
      <c r="A49" s="22" t="s">
        <v>749</v>
      </c>
      <c r="B49" s="22" t="s">
        <v>239</v>
      </c>
      <c r="C49" s="22" t="s">
        <v>35</v>
      </c>
      <c r="D49" s="22" t="s">
        <v>478</v>
      </c>
      <c r="E49" s="52">
        <v>8410</v>
      </c>
      <c r="F49" s="56">
        <v>15</v>
      </c>
      <c r="G49" s="60">
        <f t="shared" si="8"/>
        <v>0.4838709677419355</v>
      </c>
      <c r="H49" s="60">
        <f t="shared" si="9"/>
        <v>0.57692307692307687</v>
      </c>
      <c r="I49" s="61">
        <v>3</v>
      </c>
      <c r="J49" s="62">
        <v>14</v>
      </c>
      <c r="K49" s="72"/>
    </row>
    <row r="50" spans="1:11" ht="15.75" x14ac:dyDescent="0.25">
      <c r="A50" s="22" t="s">
        <v>750</v>
      </c>
      <c r="B50" s="19" t="s">
        <v>21</v>
      </c>
      <c r="C50" s="19" t="s">
        <v>22</v>
      </c>
      <c r="D50" s="19" t="s">
        <v>183</v>
      </c>
      <c r="E50" s="52">
        <v>7473</v>
      </c>
      <c r="F50" s="51">
        <v>14</v>
      </c>
      <c r="G50" s="60">
        <f t="shared" si="8"/>
        <v>0.45161290322580644</v>
      </c>
      <c r="H50" s="60">
        <f t="shared" si="9"/>
        <v>0.53846153846153844</v>
      </c>
      <c r="I50" s="61">
        <v>4</v>
      </c>
      <c r="J50" s="62">
        <v>15</v>
      </c>
      <c r="K50" s="72"/>
    </row>
    <row r="51" spans="1:11" ht="15.75" x14ac:dyDescent="0.25">
      <c r="A51" s="34" t="s">
        <v>157</v>
      </c>
      <c r="B51" s="34" t="s">
        <v>49</v>
      </c>
      <c r="C51" s="34" t="s">
        <v>211</v>
      </c>
      <c r="D51" s="19" t="s">
        <v>477</v>
      </c>
      <c r="E51" s="52">
        <v>7594</v>
      </c>
      <c r="F51" s="55">
        <v>14</v>
      </c>
      <c r="G51" s="60">
        <f t="shared" si="8"/>
        <v>0.45161290322580644</v>
      </c>
      <c r="H51" s="60">
        <f t="shared" si="9"/>
        <v>0.53846153846153844</v>
      </c>
      <c r="I51" s="61">
        <v>2</v>
      </c>
      <c r="J51" s="62">
        <v>15</v>
      </c>
      <c r="K51" s="72"/>
    </row>
    <row r="52" spans="1:11" ht="15.75" x14ac:dyDescent="0.25">
      <c r="A52" s="41" t="s">
        <v>751</v>
      </c>
      <c r="B52" s="41" t="s">
        <v>48</v>
      </c>
      <c r="C52" s="41" t="s">
        <v>13</v>
      </c>
      <c r="D52" s="24" t="s">
        <v>240</v>
      </c>
      <c r="E52" s="26">
        <v>8310</v>
      </c>
      <c r="F52" s="54">
        <v>14</v>
      </c>
      <c r="G52" s="60">
        <f t="shared" si="8"/>
        <v>0.45161290322580644</v>
      </c>
      <c r="H52" s="60">
        <f t="shared" si="9"/>
        <v>0.53846153846153844</v>
      </c>
      <c r="I52" s="61">
        <v>3</v>
      </c>
      <c r="J52" s="62">
        <v>15</v>
      </c>
      <c r="K52" s="72"/>
    </row>
    <row r="53" spans="1:11" ht="15.75" x14ac:dyDescent="0.25">
      <c r="A53" s="41" t="s">
        <v>752</v>
      </c>
      <c r="B53" s="41" t="s">
        <v>753</v>
      </c>
      <c r="C53" s="41" t="s">
        <v>132</v>
      </c>
      <c r="D53" s="24" t="s">
        <v>240</v>
      </c>
      <c r="E53" s="26">
        <v>8490</v>
      </c>
      <c r="F53" s="54">
        <v>14</v>
      </c>
      <c r="G53" s="60">
        <f t="shared" ref="G53" si="10">F53/$B$1</f>
        <v>0.45161290322580644</v>
      </c>
      <c r="H53" s="60">
        <f t="shared" ref="H53" si="11">F53/$F$4</f>
        <v>0.53846153846153844</v>
      </c>
      <c r="I53" s="61">
        <v>3</v>
      </c>
      <c r="J53" s="62">
        <v>15</v>
      </c>
      <c r="K53" s="72"/>
    </row>
    <row r="54" spans="1:11" ht="15.75" x14ac:dyDescent="0.25">
      <c r="A54" s="28" t="s">
        <v>754</v>
      </c>
      <c r="B54" s="28" t="s">
        <v>127</v>
      </c>
      <c r="C54" s="28" t="s">
        <v>755</v>
      </c>
      <c r="D54" s="19" t="s">
        <v>165</v>
      </c>
      <c r="E54" s="52">
        <v>7676</v>
      </c>
      <c r="F54" s="65">
        <v>13</v>
      </c>
      <c r="G54" s="60">
        <f t="shared" si="8"/>
        <v>0.41935483870967744</v>
      </c>
      <c r="H54" s="60">
        <f t="shared" si="9"/>
        <v>0.5</v>
      </c>
      <c r="I54" s="61">
        <v>2</v>
      </c>
      <c r="J54" s="62">
        <v>16</v>
      </c>
      <c r="K54" s="72"/>
    </row>
    <row r="55" spans="1:11" ht="15.75" x14ac:dyDescent="0.25">
      <c r="A55" s="22" t="s">
        <v>756</v>
      </c>
      <c r="B55" s="19" t="s">
        <v>757</v>
      </c>
      <c r="C55" s="19" t="s">
        <v>758</v>
      </c>
      <c r="D55" s="19" t="s">
        <v>169</v>
      </c>
      <c r="E55" s="52">
        <v>7483</v>
      </c>
      <c r="F55" s="51">
        <v>12</v>
      </c>
      <c r="G55" s="60">
        <f t="shared" si="8"/>
        <v>0.38709677419354838</v>
      </c>
      <c r="H55" s="60">
        <f t="shared" si="9"/>
        <v>0.46153846153846156</v>
      </c>
      <c r="I55" s="61">
        <v>6</v>
      </c>
      <c r="J55" s="62">
        <v>17</v>
      </c>
      <c r="K55" s="72"/>
    </row>
    <row r="56" spans="1:11" ht="15.75" x14ac:dyDescent="0.25">
      <c r="A56" s="28" t="s">
        <v>759</v>
      </c>
      <c r="B56" s="28" t="s">
        <v>62</v>
      </c>
      <c r="C56" s="28" t="s">
        <v>412</v>
      </c>
      <c r="D56" s="19" t="s">
        <v>165</v>
      </c>
      <c r="E56" s="26">
        <v>7931</v>
      </c>
      <c r="F56" s="65">
        <v>12</v>
      </c>
      <c r="G56" s="60">
        <f t="shared" si="8"/>
        <v>0.38709677419354838</v>
      </c>
      <c r="H56" s="60">
        <f t="shared" si="9"/>
        <v>0.46153846153846156</v>
      </c>
      <c r="I56" s="61">
        <v>3</v>
      </c>
      <c r="J56" s="62">
        <v>17</v>
      </c>
      <c r="K56" s="72"/>
    </row>
    <row r="57" spans="1:11" ht="15.75" x14ac:dyDescent="0.25">
      <c r="A57" s="19" t="s">
        <v>760</v>
      </c>
      <c r="B57" s="19" t="s">
        <v>761</v>
      </c>
      <c r="C57" s="19" t="s">
        <v>762</v>
      </c>
      <c r="D57" s="19" t="s">
        <v>204</v>
      </c>
      <c r="E57" s="26">
        <v>8128</v>
      </c>
      <c r="F57" s="51">
        <v>12</v>
      </c>
      <c r="G57" s="60">
        <f t="shared" si="8"/>
        <v>0.38709677419354838</v>
      </c>
      <c r="H57" s="60">
        <f t="shared" si="9"/>
        <v>0.46153846153846156</v>
      </c>
      <c r="I57" s="61">
        <v>3</v>
      </c>
      <c r="J57" s="62">
        <v>17</v>
      </c>
      <c r="K57" s="72"/>
    </row>
    <row r="58" spans="1:11" ht="15.75" x14ac:dyDescent="0.25">
      <c r="A58" s="41" t="s">
        <v>763</v>
      </c>
      <c r="B58" s="41" t="s">
        <v>48</v>
      </c>
      <c r="C58" s="41" t="s">
        <v>30</v>
      </c>
      <c r="D58" s="24" t="s">
        <v>240</v>
      </c>
      <c r="E58" s="26">
        <v>7811</v>
      </c>
      <c r="F58" s="54">
        <v>11</v>
      </c>
      <c r="G58" s="60">
        <f t="shared" si="8"/>
        <v>0.35483870967741937</v>
      </c>
      <c r="H58" s="60">
        <f t="shared" si="9"/>
        <v>0.42307692307692307</v>
      </c>
      <c r="I58" s="61">
        <v>4</v>
      </c>
      <c r="J58" s="62">
        <v>18</v>
      </c>
      <c r="K58" s="72"/>
    </row>
    <row r="59" spans="1:11" ht="15.75" x14ac:dyDescent="0.25">
      <c r="A59" s="49" t="s">
        <v>113</v>
      </c>
      <c r="B59" s="41" t="s">
        <v>97</v>
      </c>
      <c r="C59" s="41" t="s">
        <v>34</v>
      </c>
      <c r="D59" s="19" t="s">
        <v>240</v>
      </c>
      <c r="E59" s="26">
        <v>7824</v>
      </c>
      <c r="F59" s="54">
        <v>11</v>
      </c>
      <c r="G59" s="60">
        <f t="shared" si="8"/>
        <v>0.35483870967741937</v>
      </c>
      <c r="H59" s="60">
        <f t="shared" si="9"/>
        <v>0.42307692307692307</v>
      </c>
      <c r="I59" s="61">
        <v>4</v>
      </c>
      <c r="J59" s="62">
        <v>18</v>
      </c>
      <c r="K59" s="72"/>
    </row>
    <row r="60" spans="1:11" ht="18" customHeight="1" x14ac:dyDescent="0.25">
      <c r="A60" s="34" t="s">
        <v>764</v>
      </c>
      <c r="B60" s="34" t="s">
        <v>41</v>
      </c>
      <c r="C60" s="34" t="s">
        <v>90</v>
      </c>
      <c r="D60" s="19" t="s">
        <v>164</v>
      </c>
      <c r="E60" s="52">
        <v>7940</v>
      </c>
      <c r="F60" s="55">
        <v>11</v>
      </c>
      <c r="G60" s="71">
        <f t="shared" si="8"/>
        <v>0.35483870967741937</v>
      </c>
      <c r="H60" s="60">
        <f t="shared" si="9"/>
        <v>0.42307692307692307</v>
      </c>
      <c r="I60" s="61">
        <v>2</v>
      </c>
      <c r="J60" s="62">
        <v>18</v>
      </c>
      <c r="K60" s="72"/>
    </row>
    <row r="61" spans="1:11" ht="18" customHeight="1" x14ac:dyDescent="0.25">
      <c r="A61" s="34" t="s">
        <v>711</v>
      </c>
      <c r="B61" s="34" t="s">
        <v>384</v>
      </c>
      <c r="C61" s="34" t="s">
        <v>22</v>
      </c>
      <c r="D61" s="19" t="s">
        <v>297</v>
      </c>
      <c r="E61" s="52">
        <v>7941</v>
      </c>
      <c r="F61" s="55">
        <v>11</v>
      </c>
      <c r="G61" s="71">
        <f t="shared" ref="G61" si="12">F61/$B$1</f>
        <v>0.35483870967741937</v>
      </c>
      <c r="H61" s="60">
        <f t="shared" ref="H61" si="13">F61/$F$4</f>
        <v>0.42307692307692307</v>
      </c>
      <c r="I61" s="61">
        <v>10</v>
      </c>
      <c r="J61" s="62">
        <v>18</v>
      </c>
      <c r="K61" s="72"/>
    </row>
    <row r="62" spans="1:11" ht="15.75" x14ac:dyDescent="0.25">
      <c r="A62" s="23" t="s">
        <v>765</v>
      </c>
      <c r="B62" s="23" t="s">
        <v>16</v>
      </c>
      <c r="C62" s="23" t="s">
        <v>136</v>
      </c>
      <c r="D62" s="23" t="s">
        <v>240</v>
      </c>
      <c r="E62" s="52">
        <v>7982</v>
      </c>
      <c r="F62" s="53">
        <v>11</v>
      </c>
      <c r="G62" s="60">
        <f t="shared" si="8"/>
        <v>0.35483870967741937</v>
      </c>
      <c r="H62" s="60">
        <f t="shared" si="9"/>
        <v>0.42307692307692307</v>
      </c>
      <c r="I62" s="61">
        <v>4</v>
      </c>
      <c r="J62" s="62">
        <v>18</v>
      </c>
      <c r="K62" s="72"/>
    </row>
    <row r="63" spans="1:11" ht="15.75" x14ac:dyDescent="0.25">
      <c r="A63" s="34" t="s">
        <v>766</v>
      </c>
      <c r="B63" s="34" t="s">
        <v>24</v>
      </c>
      <c r="C63" s="34" t="s">
        <v>35</v>
      </c>
      <c r="D63" s="19" t="s">
        <v>183</v>
      </c>
      <c r="E63" s="26">
        <v>8312</v>
      </c>
      <c r="F63" s="55">
        <v>11</v>
      </c>
      <c r="G63" s="60">
        <f t="shared" si="8"/>
        <v>0.35483870967741937</v>
      </c>
      <c r="H63" s="60">
        <f t="shared" si="9"/>
        <v>0.42307692307692307</v>
      </c>
      <c r="I63" s="61">
        <v>5</v>
      </c>
      <c r="J63" s="62">
        <v>18</v>
      </c>
      <c r="K63" s="72"/>
    </row>
    <row r="64" spans="1:11" ht="15.75" x14ac:dyDescent="0.25">
      <c r="A64" s="19" t="s">
        <v>208</v>
      </c>
      <c r="B64" s="19" t="s">
        <v>209</v>
      </c>
      <c r="C64" s="19" t="s">
        <v>210</v>
      </c>
      <c r="D64" s="19" t="s">
        <v>164</v>
      </c>
      <c r="E64" s="26">
        <v>7492</v>
      </c>
      <c r="F64" s="51">
        <v>10</v>
      </c>
      <c r="G64" s="60">
        <f t="shared" si="8"/>
        <v>0.32258064516129031</v>
      </c>
      <c r="H64" s="60">
        <f t="shared" si="9"/>
        <v>0.38461538461538464</v>
      </c>
      <c r="I64" s="61">
        <v>3</v>
      </c>
      <c r="J64" s="62">
        <v>19</v>
      </c>
      <c r="K64" s="72"/>
    </row>
    <row r="65" spans="1:11" ht="15.75" x14ac:dyDescent="0.25">
      <c r="A65" s="22" t="s">
        <v>767</v>
      </c>
      <c r="B65" s="22" t="s">
        <v>14</v>
      </c>
      <c r="C65" s="22" t="s">
        <v>22</v>
      </c>
      <c r="D65" s="22" t="s">
        <v>165</v>
      </c>
      <c r="E65" s="26">
        <v>7498</v>
      </c>
      <c r="F65" s="56">
        <v>10</v>
      </c>
      <c r="G65" s="60">
        <f t="shared" si="8"/>
        <v>0.32258064516129031</v>
      </c>
      <c r="H65" s="60">
        <f t="shared" si="9"/>
        <v>0.38461538461538464</v>
      </c>
      <c r="I65" s="61">
        <v>4</v>
      </c>
      <c r="J65" s="62">
        <v>19</v>
      </c>
      <c r="K65" s="72"/>
    </row>
    <row r="66" spans="1:11" ht="15.75" x14ac:dyDescent="0.25">
      <c r="A66" s="34" t="s">
        <v>742</v>
      </c>
      <c r="B66" s="34" t="s">
        <v>68</v>
      </c>
      <c r="C66" s="34" t="s">
        <v>13</v>
      </c>
      <c r="D66" s="19" t="s">
        <v>169</v>
      </c>
      <c r="E66" s="52">
        <v>7585</v>
      </c>
      <c r="F66" s="55">
        <v>10</v>
      </c>
      <c r="G66" s="60">
        <f t="shared" si="8"/>
        <v>0.32258064516129031</v>
      </c>
      <c r="H66" s="60">
        <f t="shared" si="9"/>
        <v>0.38461538461538464</v>
      </c>
      <c r="I66" s="61">
        <v>7</v>
      </c>
      <c r="J66" s="62">
        <v>19</v>
      </c>
      <c r="K66" s="72"/>
    </row>
    <row r="67" spans="1:11" ht="15.75" x14ac:dyDescent="0.25">
      <c r="A67" s="19" t="s">
        <v>768</v>
      </c>
      <c r="B67" s="19" t="s">
        <v>21</v>
      </c>
      <c r="C67" s="19" t="s">
        <v>25</v>
      </c>
      <c r="D67" s="22" t="s">
        <v>240</v>
      </c>
      <c r="E67" s="62">
        <v>7932</v>
      </c>
      <c r="F67" s="51">
        <v>10</v>
      </c>
      <c r="G67" s="60">
        <f t="shared" si="8"/>
        <v>0.32258064516129031</v>
      </c>
      <c r="H67" s="60">
        <f t="shared" si="9"/>
        <v>0.38461538461538464</v>
      </c>
      <c r="I67" s="61">
        <v>5</v>
      </c>
      <c r="J67" s="62">
        <v>19</v>
      </c>
      <c r="K67" s="72"/>
    </row>
    <row r="68" spans="1:11" ht="15.75" x14ac:dyDescent="0.25">
      <c r="A68" s="19" t="s">
        <v>769</v>
      </c>
      <c r="B68" s="19" t="s">
        <v>770</v>
      </c>
      <c r="C68" s="19" t="s">
        <v>185</v>
      </c>
      <c r="D68" s="19" t="s">
        <v>165</v>
      </c>
      <c r="E68" s="26">
        <v>8120</v>
      </c>
      <c r="F68" s="51">
        <v>10</v>
      </c>
      <c r="G68" s="60">
        <f t="shared" si="8"/>
        <v>0.32258064516129031</v>
      </c>
      <c r="H68" s="60">
        <f t="shared" si="9"/>
        <v>0.38461538461538464</v>
      </c>
      <c r="I68" s="61">
        <v>4</v>
      </c>
      <c r="J68" s="62">
        <v>19</v>
      </c>
      <c r="K68" s="72"/>
    </row>
    <row r="69" spans="1:11" ht="15.75" x14ac:dyDescent="0.25">
      <c r="A69" s="19" t="s">
        <v>771</v>
      </c>
      <c r="B69" s="19" t="s">
        <v>259</v>
      </c>
      <c r="C69" s="19" t="s">
        <v>772</v>
      </c>
      <c r="D69" s="19" t="s">
        <v>204</v>
      </c>
      <c r="E69" s="52">
        <v>8125</v>
      </c>
      <c r="F69" s="51">
        <v>10</v>
      </c>
      <c r="G69" s="60">
        <f t="shared" si="8"/>
        <v>0.32258064516129031</v>
      </c>
      <c r="H69" s="60">
        <f t="shared" si="9"/>
        <v>0.38461538461538464</v>
      </c>
      <c r="I69" s="61">
        <v>4</v>
      </c>
      <c r="J69" s="62">
        <v>19</v>
      </c>
      <c r="K69" s="72"/>
    </row>
    <row r="70" spans="1:11" ht="15.75" x14ac:dyDescent="0.25">
      <c r="A70" s="19" t="s">
        <v>207</v>
      </c>
      <c r="B70" s="19" t="s">
        <v>32</v>
      </c>
      <c r="C70" s="19" t="s">
        <v>35</v>
      </c>
      <c r="D70" s="19" t="s">
        <v>165</v>
      </c>
      <c r="E70" s="52">
        <v>8473</v>
      </c>
      <c r="F70" s="51">
        <v>10</v>
      </c>
      <c r="G70" s="60">
        <f t="shared" si="8"/>
        <v>0.32258064516129031</v>
      </c>
      <c r="H70" s="60">
        <f t="shared" si="9"/>
        <v>0.38461538461538464</v>
      </c>
      <c r="I70" s="61">
        <v>4</v>
      </c>
      <c r="J70" s="62">
        <v>19</v>
      </c>
      <c r="K70" s="72"/>
    </row>
    <row r="71" spans="1:11" ht="15.75" x14ac:dyDescent="0.25">
      <c r="A71" s="25" t="s">
        <v>773</v>
      </c>
      <c r="B71" s="27" t="s">
        <v>189</v>
      </c>
      <c r="C71" s="27" t="s">
        <v>774</v>
      </c>
      <c r="D71" s="19" t="s">
        <v>167</v>
      </c>
      <c r="E71" s="52">
        <v>7613</v>
      </c>
      <c r="F71" s="53">
        <v>9</v>
      </c>
      <c r="G71" s="60">
        <f t="shared" si="8"/>
        <v>0.29032258064516131</v>
      </c>
      <c r="H71" s="60">
        <f t="shared" si="9"/>
        <v>0.34615384615384615</v>
      </c>
      <c r="I71" s="61">
        <v>4</v>
      </c>
      <c r="J71" s="62">
        <v>20</v>
      </c>
      <c r="K71" s="72"/>
    </row>
    <row r="72" spans="1:11" ht="15.75" x14ac:dyDescent="0.25">
      <c r="A72" s="41" t="s">
        <v>426</v>
      </c>
      <c r="B72" s="41" t="s">
        <v>43</v>
      </c>
      <c r="C72" s="41" t="s">
        <v>386</v>
      </c>
      <c r="D72" s="24" t="s">
        <v>297</v>
      </c>
      <c r="E72" s="26">
        <v>7738</v>
      </c>
      <c r="F72" s="54">
        <v>9</v>
      </c>
      <c r="G72" s="60">
        <f t="shared" si="8"/>
        <v>0.29032258064516131</v>
      </c>
      <c r="H72" s="60">
        <f t="shared" si="9"/>
        <v>0.34615384615384615</v>
      </c>
      <c r="I72" s="61">
        <v>11</v>
      </c>
      <c r="J72" s="62">
        <v>20</v>
      </c>
      <c r="K72" s="72"/>
    </row>
    <row r="73" spans="1:11" ht="15.75" x14ac:dyDescent="0.25">
      <c r="A73" s="19" t="s">
        <v>401</v>
      </c>
      <c r="B73" s="19" t="s">
        <v>74</v>
      </c>
      <c r="C73" s="19" t="s">
        <v>419</v>
      </c>
      <c r="D73" s="19" t="s">
        <v>479</v>
      </c>
      <c r="E73" s="26">
        <v>7906</v>
      </c>
      <c r="F73" s="51">
        <v>9</v>
      </c>
      <c r="G73" s="60">
        <f t="shared" ref="G73:G95" si="14">F73/$B$1</f>
        <v>0.29032258064516131</v>
      </c>
      <c r="H73" s="60">
        <f t="shared" si="9"/>
        <v>0.34615384615384615</v>
      </c>
      <c r="I73" s="61">
        <v>2</v>
      </c>
      <c r="J73" s="62">
        <v>20</v>
      </c>
      <c r="K73" s="72"/>
    </row>
    <row r="74" spans="1:11" ht="15.75" x14ac:dyDescent="0.25">
      <c r="A74" s="19" t="s">
        <v>775</v>
      </c>
      <c r="B74" s="19" t="s">
        <v>83</v>
      </c>
      <c r="C74" s="19" t="s">
        <v>93</v>
      </c>
      <c r="D74" s="19" t="s">
        <v>240</v>
      </c>
      <c r="E74" s="52">
        <v>8027</v>
      </c>
      <c r="F74" s="51">
        <v>9</v>
      </c>
      <c r="G74" s="60">
        <f t="shared" si="14"/>
        <v>0.29032258064516131</v>
      </c>
      <c r="H74" s="60">
        <f t="shared" ref="H74:H92" si="15">F74/$F$4</f>
        <v>0.34615384615384615</v>
      </c>
      <c r="I74" s="61">
        <v>6</v>
      </c>
      <c r="J74" s="62">
        <v>20</v>
      </c>
      <c r="K74" s="72"/>
    </row>
    <row r="75" spans="1:11" ht="15.75" x14ac:dyDescent="0.25">
      <c r="A75" s="41" t="s">
        <v>776</v>
      </c>
      <c r="B75" s="41" t="s">
        <v>777</v>
      </c>
      <c r="C75" s="41" t="s">
        <v>44</v>
      </c>
      <c r="D75" s="24" t="s">
        <v>183</v>
      </c>
      <c r="E75" s="26">
        <v>8042</v>
      </c>
      <c r="F75" s="54">
        <v>9</v>
      </c>
      <c r="G75" s="60">
        <f t="shared" si="14"/>
        <v>0.29032258064516131</v>
      </c>
      <c r="H75" s="60">
        <f t="shared" si="15"/>
        <v>0.34615384615384615</v>
      </c>
      <c r="I75" s="61">
        <v>6</v>
      </c>
      <c r="J75" s="62">
        <v>20</v>
      </c>
      <c r="K75" s="72"/>
    </row>
    <row r="76" spans="1:11" ht="15.75" x14ac:dyDescent="0.25">
      <c r="A76" s="22" t="s">
        <v>778</v>
      </c>
      <c r="B76" s="19" t="s">
        <v>29</v>
      </c>
      <c r="C76" s="19" t="s">
        <v>246</v>
      </c>
      <c r="D76" s="19" t="s">
        <v>240</v>
      </c>
      <c r="E76" s="52">
        <v>8079</v>
      </c>
      <c r="F76" s="51">
        <v>9</v>
      </c>
      <c r="G76" s="60">
        <f t="shared" si="14"/>
        <v>0.29032258064516131</v>
      </c>
      <c r="H76" s="60">
        <f t="shared" si="15"/>
        <v>0.34615384615384615</v>
      </c>
      <c r="I76" s="61">
        <v>6</v>
      </c>
      <c r="J76" s="62">
        <v>20</v>
      </c>
      <c r="K76" s="72"/>
    </row>
    <row r="77" spans="1:11" ht="15.75" x14ac:dyDescent="0.25">
      <c r="A77" s="41" t="s">
        <v>409</v>
      </c>
      <c r="B77" s="41" t="s">
        <v>56</v>
      </c>
      <c r="C77" s="41" t="s">
        <v>261</v>
      </c>
      <c r="D77" s="24" t="s">
        <v>169</v>
      </c>
      <c r="E77" s="26">
        <v>8225</v>
      </c>
      <c r="F77" s="54">
        <v>9</v>
      </c>
      <c r="G77" s="60">
        <f t="shared" si="14"/>
        <v>0.29032258064516131</v>
      </c>
      <c r="H77" s="60">
        <f t="shared" si="15"/>
        <v>0.34615384615384615</v>
      </c>
      <c r="I77" s="61">
        <v>8</v>
      </c>
      <c r="J77" s="62">
        <v>20</v>
      </c>
      <c r="K77" s="72"/>
    </row>
    <row r="78" spans="1:11" ht="15.75" x14ac:dyDescent="0.25">
      <c r="A78" s="19" t="s">
        <v>779</v>
      </c>
      <c r="B78" s="19" t="s">
        <v>19</v>
      </c>
      <c r="C78" s="19" t="s">
        <v>22</v>
      </c>
      <c r="D78" s="19" t="s">
        <v>240</v>
      </c>
      <c r="E78" s="52">
        <v>8291</v>
      </c>
      <c r="F78" s="51">
        <v>9</v>
      </c>
      <c r="G78" s="60">
        <f t="shared" si="14"/>
        <v>0.29032258064516131</v>
      </c>
      <c r="H78" s="60">
        <f t="shared" si="15"/>
        <v>0.34615384615384615</v>
      </c>
      <c r="I78" s="61">
        <v>6</v>
      </c>
      <c r="J78" s="62">
        <v>20</v>
      </c>
      <c r="K78" s="72"/>
    </row>
    <row r="79" spans="1:11" ht="15.75" x14ac:dyDescent="0.25">
      <c r="A79" s="19" t="s">
        <v>417</v>
      </c>
      <c r="B79" s="19" t="s">
        <v>418</v>
      </c>
      <c r="C79" s="19" t="s">
        <v>246</v>
      </c>
      <c r="D79" s="19" t="s">
        <v>240</v>
      </c>
      <c r="E79" s="52">
        <v>8378</v>
      </c>
      <c r="F79" s="51">
        <v>9</v>
      </c>
      <c r="G79" s="60">
        <f t="shared" si="14"/>
        <v>0.29032258064516131</v>
      </c>
      <c r="H79" s="60">
        <f t="shared" si="15"/>
        <v>0.34615384615384615</v>
      </c>
      <c r="I79" s="61">
        <v>6</v>
      </c>
      <c r="J79" s="62">
        <v>20</v>
      </c>
      <c r="K79" s="72"/>
    </row>
    <row r="80" spans="1:11" ht="15.75" x14ac:dyDescent="0.25">
      <c r="A80" s="28" t="s">
        <v>780</v>
      </c>
      <c r="B80" s="28" t="s">
        <v>781</v>
      </c>
      <c r="C80" s="28" t="s">
        <v>782</v>
      </c>
      <c r="D80" s="19" t="s">
        <v>166</v>
      </c>
      <c r="E80" s="52">
        <v>8531</v>
      </c>
      <c r="F80" s="65">
        <v>9</v>
      </c>
      <c r="G80" s="60">
        <f t="shared" si="14"/>
        <v>0.29032258064516131</v>
      </c>
      <c r="H80" s="60">
        <f t="shared" si="15"/>
        <v>0.34615384615384615</v>
      </c>
      <c r="I80" s="61">
        <v>2</v>
      </c>
      <c r="J80" s="62">
        <v>20</v>
      </c>
      <c r="K80" s="72"/>
    </row>
    <row r="81" spans="1:11" ht="15.75" x14ac:dyDescent="0.25">
      <c r="A81" s="44" t="s">
        <v>783</v>
      </c>
      <c r="B81" s="29" t="s">
        <v>64</v>
      </c>
      <c r="C81" s="29" t="s">
        <v>22</v>
      </c>
      <c r="D81" s="22" t="s">
        <v>166</v>
      </c>
      <c r="E81" s="26">
        <v>7480</v>
      </c>
      <c r="F81" s="66">
        <v>8</v>
      </c>
      <c r="G81" s="60">
        <f t="shared" si="14"/>
        <v>0.25806451612903225</v>
      </c>
      <c r="H81" s="60">
        <f t="shared" si="15"/>
        <v>0.30769230769230771</v>
      </c>
      <c r="I81" s="61">
        <v>3</v>
      </c>
      <c r="J81" s="62">
        <v>21</v>
      </c>
      <c r="K81" s="72"/>
    </row>
    <row r="82" spans="1:11" ht="15.75" x14ac:dyDescent="0.25">
      <c r="A82" s="50" t="s">
        <v>584</v>
      </c>
      <c r="B82" s="41" t="s">
        <v>24</v>
      </c>
      <c r="C82" s="41" t="s">
        <v>22</v>
      </c>
      <c r="D82" s="24" t="s">
        <v>164</v>
      </c>
      <c r="E82" s="26">
        <v>7954</v>
      </c>
      <c r="F82" s="54">
        <v>8</v>
      </c>
      <c r="G82" s="60">
        <f t="shared" si="14"/>
        <v>0.25806451612903225</v>
      </c>
      <c r="H82" s="60">
        <f t="shared" si="15"/>
        <v>0.30769230769230771</v>
      </c>
      <c r="I82" s="61">
        <v>4</v>
      </c>
      <c r="J82" s="62">
        <v>21</v>
      </c>
      <c r="K82" s="72"/>
    </row>
    <row r="83" spans="1:11" ht="15.75" x14ac:dyDescent="0.25">
      <c r="A83" s="28" t="s">
        <v>784</v>
      </c>
      <c r="B83" s="28" t="s">
        <v>777</v>
      </c>
      <c r="C83" s="28" t="s">
        <v>51</v>
      </c>
      <c r="D83" s="19" t="s">
        <v>478</v>
      </c>
      <c r="E83" s="52">
        <v>7963</v>
      </c>
      <c r="F83" s="65">
        <v>8</v>
      </c>
      <c r="G83" s="60">
        <f t="shared" si="14"/>
        <v>0.25806451612903225</v>
      </c>
      <c r="H83" s="60">
        <f t="shared" si="15"/>
        <v>0.30769230769230771</v>
      </c>
      <c r="I83" s="61">
        <v>4</v>
      </c>
      <c r="J83" s="62">
        <v>21</v>
      </c>
      <c r="K83" s="72"/>
    </row>
    <row r="84" spans="1:11" ht="15.75" x14ac:dyDescent="0.25">
      <c r="A84" s="22" t="s">
        <v>785</v>
      </c>
      <c r="B84" s="22" t="s">
        <v>114</v>
      </c>
      <c r="C84" s="22" t="s">
        <v>63</v>
      </c>
      <c r="D84" s="22" t="s">
        <v>183</v>
      </c>
      <c r="E84" s="26">
        <v>8315</v>
      </c>
      <c r="F84" s="56">
        <v>8</v>
      </c>
      <c r="G84" s="60">
        <f t="shared" si="14"/>
        <v>0.25806451612903225</v>
      </c>
      <c r="H84" s="60">
        <f t="shared" si="15"/>
        <v>0.30769230769230771</v>
      </c>
      <c r="I84" s="61">
        <v>7</v>
      </c>
      <c r="J84" s="62">
        <v>21</v>
      </c>
      <c r="K84" s="72"/>
    </row>
    <row r="85" spans="1:11" ht="15.75" x14ac:dyDescent="0.25">
      <c r="A85" s="44" t="s">
        <v>205</v>
      </c>
      <c r="B85" s="29" t="s">
        <v>786</v>
      </c>
      <c r="C85" s="29" t="s">
        <v>72</v>
      </c>
      <c r="D85" s="22" t="s">
        <v>183</v>
      </c>
      <c r="E85" s="26">
        <v>8523</v>
      </c>
      <c r="F85" s="66">
        <v>8</v>
      </c>
      <c r="G85" s="60">
        <f t="shared" si="14"/>
        <v>0.25806451612903225</v>
      </c>
      <c r="H85" s="60">
        <f t="shared" si="15"/>
        <v>0.30769230769230771</v>
      </c>
      <c r="I85" s="61">
        <v>7</v>
      </c>
      <c r="J85" s="62">
        <v>21</v>
      </c>
      <c r="K85" s="72"/>
    </row>
    <row r="86" spans="1:11" ht="15.75" x14ac:dyDescent="0.25">
      <c r="A86" s="19" t="s">
        <v>787</v>
      </c>
      <c r="B86" s="19" t="s">
        <v>788</v>
      </c>
      <c r="C86" s="19" t="s">
        <v>789</v>
      </c>
      <c r="D86" s="19" t="s">
        <v>240</v>
      </c>
      <c r="E86" s="52">
        <v>7487</v>
      </c>
      <c r="F86" s="51">
        <v>7</v>
      </c>
      <c r="G86" s="60">
        <f t="shared" si="14"/>
        <v>0.22580645161290322</v>
      </c>
      <c r="H86" s="60">
        <f t="shared" si="15"/>
        <v>0.26923076923076922</v>
      </c>
      <c r="I86" s="61">
        <v>7</v>
      </c>
      <c r="J86" s="62">
        <v>22</v>
      </c>
      <c r="K86" s="72"/>
    </row>
    <row r="87" spans="1:11" ht="15.75" x14ac:dyDescent="0.25">
      <c r="A87" s="19" t="s">
        <v>790</v>
      </c>
      <c r="B87" s="19" t="s">
        <v>57</v>
      </c>
      <c r="C87" s="19" t="s">
        <v>25</v>
      </c>
      <c r="D87" s="19" t="s">
        <v>477</v>
      </c>
      <c r="E87" s="52">
        <v>7837</v>
      </c>
      <c r="F87" s="51">
        <v>7</v>
      </c>
      <c r="G87" s="60">
        <f t="shared" si="14"/>
        <v>0.22580645161290322</v>
      </c>
      <c r="H87" s="60">
        <f t="shared" si="15"/>
        <v>0.26923076923076922</v>
      </c>
      <c r="I87" s="61">
        <v>3</v>
      </c>
      <c r="J87" s="62">
        <v>22</v>
      </c>
      <c r="K87" s="72"/>
    </row>
    <row r="88" spans="1:11" ht="15.75" x14ac:dyDescent="0.25">
      <c r="A88" s="19" t="s">
        <v>791</v>
      </c>
      <c r="B88" s="19" t="s">
        <v>792</v>
      </c>
      <c r="C88" s="19" t="s">
        <v>256</v>
      </c>
      <c r="D88" s="19" t="s">
        <v>204</v>
      </c>
      <c r="E88" s="52">
        <v>7898</v>
      </c>
      <c r="F88" s="51">
        <v>7</v>
      </c>
      <c r="G88" s="60">
        <f t="shared" si="14"/>
        <v>0.22580645161290322</v>
      </c>
      <c r="H88" s="60">
        <f t="shared" si="15"/>
        <v>0.26923076923076922</v>
      </c>
      <c r="I88" s="61">
        <v>5</v>
      </c>
      <c r="J88" s="62">
        <v>22</v>
      </c>
      <c r="K88" s="72"/>
    </row>
    <row r="89" spans="1:11" ht="15.75" x14ac:dyDescent="0.25">
      <c r="A89" s="19" t="s">
        <v>793</v>
      </c>
      <c r="B89" s="19" t="s">
        <v>46</v>
      </c>
      <c r="C89" s="19" t="s">
        <v>244</v>
      </c>
      <c r="D89" s="19" t="s">
        <v>477</v>
      </c>
      <c r="E89" s="26">
        <v>7913</v>
      </c>
      <c r="F89" s="51">
        <v>7</v>
      </c>
      <c r="G89" s="60">
        <f t="shared" si="14"/>
        <v>0.22580645161290322</v>
      </c>
      <c r="H89" s="60">
        <f t="shared" si="15"/>
        <v>0.26923076923076922</v>
      </c>
      <c r="I89" s="61">
        <v>3</v>
      </c>
      <c r="J89" s="62">
        <v>22</v>
      </c>
      <c r="K89" s="72"/>
    </row>
    <row r="90" spans="1:11" ht="15.75" x14ac:dyDescent="0.25">
      <c r="A90" s="27" t="s">
        <v>429</v>
      </c>
      <c r="B90" s="23" t="s">
        <v>87</v>
      </c>
      <c r="C90" s="23" t="s">
        <v>35</v>
      </c>
      <c r="D90" s="23" t="s">
        <v>477</v>
      </c>
      <c r="E90" s="52">
        <v>7978</v>
      </c>
      <c r="F90" s="53">
        <v>7</v>
      </c>
      <c r="G90" s="60">
        <f t="shared" si="14"/>
        <v>0.22580645161290322</v>
      </c>
      <c r="H90" s="60">
        <f t="shared" si="15"/>
        <v>0.26923076923076922</v>
      </c>
      <c r="I90" s="61">
        <v>3</v>
      </c>
      <c r="J90" s="62">
        <v>22</v>
      </c>
      <c r="K90" s="72"/>
    </row>
    <row r="91" spans="1:11" ht="15.75" x14ac:dyDescent="0.25">
      <c r="A91" s="27" t="s">
        <v>154</v>
      </c>
      <c r="B91" s="47" t="s">
        <v>62</v>
      </c>
      <c r="C91" s="23" t="s">
        <v>81</v>
      </c>
      <c r="D91" s="23" t="s">
        <v>477</v>
      </c>
      <c r="E91" s="52">
        <v>8153</v>
      </c>
      <c r="F91" s="53">
        <v>7</v>
      </c>
      <c r="G91" s="60">
        <f t="shared" si="14"/>
        <v>0.22580645161290322</v>
      </c>
      <c r="H91" s="60">
        <f t="shared" si="15"/>
        <v>0.26923076923076922</v>
      </c>
      <c r="I91" s="61">
        <v>3</v>
      </c>
      <c r="J91" s="62">
        <v>22</v>
      </c>
      <c r="K91" s="72"/>
    </row>
    <row r="92" spans="1:11" ht="15.75" x14ac:dyDescent="0.25">
      <c r="A92" s="19" t="s">
        <v>794</v>
      </c>
      <c r="B92" s="19" t="s">
        <v>795</v>
      </c>
      <c r="C92" s="19" t="s">
        <v>796</v>
      </c>
      <c r="D92" s="19" t="s">
        <v>183</v>
      </c>
      <c r="E92" s="26">
        <v>8293</v>
      </c>
      <c r="F92" s="51">
        <v>7</v>
      </c>
      <c r="G92" s="60">
        <f t="shared" si="14"/>
        <v>0.22580645161290322</v>
      </c>
      <c r="H92" s="60">
        <f t="shared" si="15"/>
        <v>0.26923076923076922</v>
      </c>
      <c r="I92" s="61">
        <v>8</v>
      </c>
      <c r="J92" s="62">
        <v>22</v>
      </c>
      <c r="K92" s="72"/>
    </row>
    <row r="93" spans="1:11" ht="15.75" x14ac:dyDescent="0.25">
      <c r="A93" s="19" t="s">
        <v>797</v>
      </c>
      <c r="B93" s="19" t="s">
        <v>216</v>
      </c>
      <c r="C93" s="19" t="s">
        <v>90</v>
      </c>
      <c r="D93" s="19" t="s">
        <v>204</v>
      </c>
      <c r="E93" s="26">
        <v>8297</v>
      </c>
      <c r="F93" s="26">
        <v>7</v>
      </c>
      <c r="G93" s="60">
        <f t="shared" si="14"/>
        <v>0.22580645161290322</v>
      </c>
      <c r="H93" s="60">
        <f t="shared" ref="H93:H95" si="16">F93/$F$4</f>
        <v>0.26923076923076922</v>
      </c>
      <c r="I93" s="61">
        <v>5</v>
      </c>
      <c r="J93" s="62">
        <v>22</v>
      </c>
      <c r="K93" s="72"/>
    </row>
    <row r="94" spans="1:11" ht="15.75" x14ac:dyDescent="0.25">
      <c r="A94" s="17" t="s">
        <v>798</v>
      </c>
      <c r="B94" s="17" t="s">
        <v>59</v>
      </c>
      <c r="C94" s="74" t="s">
        <v>13</v>
      </c>
      <c r="D94" s="17" t="s">
        <v>479</v>
      </c>
      <c r="E94" s="26">
        <v>8300</v>
      </c>
      <c r="F94" s="26">
        <v>7</v>
      </c>
      <c r="G94" s="60">
        <f t="shared" si="14"/>
        <v>0.22580645161290322</v>
      </c>
      <c r="H94" s="60">
        <f t="shared" si="16"/>
        <v>0.26923076923076922</v>
      </c>
      <c r="I94" s="61">
        <v>3</v>
      </c>
      <c r="J94" s="62">
        <v>22</v>
      </c>
      <c r="K94" s="72"/>
    </row>
    <row r="95" spans="1:11" ht="15.75" x14ac:dyDescent="0.25">
      <c r="A95" s="22" t="s">
        <v>283</v>
      </c>
      <c r="B95" s="22" t="s">
        <v>91</v>
      </c>
      <c r="C95" s="22" t="s">
        <v>44</v>
      </c>
      <c r="D95" s="22" t="s">
        <v>164</v>
      </c>
      <c r="E95" s="26">
        <v>8101</v>
      </c>
      <c r="F95" s="26">
        <v>6</v>
      </c>
      <c r="G95" s="60">
        <f t="shared" si="14"/>
        <v>0.19354838709677419</v>
      </c>
      <c r="H95" s="60">
        <f t="shared" si="16"/>
        <v>0.23076923076923078</v>
      </c>
      <c r="I95" s="61">
        <v>5</v>
      </c>
      <c r="J95" s="62">
        <v>23</v>
      </c>
      <c r="K95" s="72"/>
    </row>
    <row r="96" spans="1:11" ht="15.75" x14ac:dyDescent="0.25">
      <c r="A96" s="27" t="s">
        <v>799</v>
      </c>
      <c r="B96" s="27" t="s">
        <v>140</v>
      </c>
      <c r="C96" s="27" t="s">
        <v>69</v>
      </c>
      <c r="D96" s="19" t="s">
        <v>240</v>
      </c>
      <c r="E96" s="26">
        <v>7466</v>
      </c>
      <c r="F96" s="26">
        <v>6</v>
      </c>
      <c r="G96" s="60">
        <f t="shared" ref="G96:G107" si="17">F96/$B$1</f>
        <v>0.19354838709677419</v>
      </c>
      <c r="H96" s="60">
        <f t="shared" ref="H96:H107" si="18">F96/$F$4</f>
        <v>0.23076923076923078</v>
      </c>
      <c r="I96" s="61">
        <v>8</v>
      </c>
      <c r="J96" s="62">
        <v>23</v>
      </c>
      <c r="K96" s="72"/>
    </row>
    <row r="97" spans="1:11" ht="15.75" x14ac:dyDescent="0.25">
      <c r="A97" s="22" t="s">
        <v>138</v>
      </c>
      <c r="B97" s="22" t="s">
        <v>26</v>
      </c>
      <c r="C97" s="22" t="s">
        <v>339</v>
      </c>
      <c r="D97" s="22" t="s">
        <v>183</v>
      </c>
      <c r="E97" s="26">
        <v>7717</v>
      </c>
      <c r="F97" s="26">
        <v>6</v>
      </c>
      <c r="G97" s="60">
        <f t="shared" si="17"/>
        <v>0.19354838709677419</v>
      </c>
      <c r="H97" s="60">
        <f t="shared" si="18"/>
        <v>0.23076923076923078</v>
      </c>
      <c r="I97" s="61">
        <v>9</v>
      </c>
      <c r="J97" s="62">
        <v>23</v>
      </c>
      <c r="K97" s="72"/>
    </row>
    <row r="98" spans="1:11" ht="15.75" x14ac:dyDescent="0.25">
      <c r="A98" s="19" t="s">
        <v>793</v>
      </c>
      <c r="B98" s="19" t="s">
        <v>12</v>
      </c>
      <c r="C98" s="19" t="s">
        <v>244</v>
      </c>
      <c r="D98" s="19" t="s">
        <v>477</v>
      </c>
      <c r="E98" s="26">
        <v>7914</v>
      </c>
      <c r="F98" s="26">
        <v>6</v>
      </c>
      <c r="G98" s="60">
        <f t="shared" si="17"/>
        <v>0.19354838709677419</v>
      </c>
      <c r="H98" s="60">
        <f t="shared" si="18"/>
        <v>0.23076923076923078</v>
      </c>
      <c r="I98" s="61">
        <v>4</v>
      </c>
      <c r="J98" s="62">
        <v>23</v>
      </c>
      <c r="K98" s="72"/>
    </row>
    <row r="99" spans="1:11" ht="15.75" x14ac:dyDescent="0.25">
      <c r="A99" s="33" t="s">
        <v>155</v>
      </c>
      <c r="B99" s="33" t="s">
        <v>96</v>
      </c>
      <c r="C99" s="33" t="s">
        <v>156</v>
      </c>
      <c r="D99" s="19" t="s">
        <v>477</v>
      </c>
      <c r="E99" s="26">
        <v>8019</v>
      </c>
      <c r="F99" s="26">
        <v>6</v>
      </c>
      <c r="G99" s="60">
        <f t="shared" si="17"/>
        <v>0.19354838709677419</v>
      </c>
      <c r="H99" s="60">
        <f t="shared" si="18"/>
        <v>0.23076923076923078</v>
      </c>
      <c r="I99" s="61">
        <v>4</v>
      </c>
      <c r="J99" s="62">
        <v>23</v>
      </c>
      <c r="K99" s="72"/>
    </row>
    <row r="100" spans="1:11" ht="15.75" x14ac:dyDescent="0.25">
      <c r="A100" s="19" t="s">
        <v>214</v>
      </c>
      <c r="B100" s="19" t="s">
        <v>91</v>
      </c>
      <c r="C100" s="19" t="s">
        <v>196</v>
      </c>
      <c r="D100" s="19" t="s">
        <v>477</v>
      </c>
      <c r="E100" s="26">
        <v>8050</v>
      </c>
      <c r="F100" s="26">
        <v>6</v>
      </c>
      <c r="G100" s="60">
        <f t="shared" si="17"/>
        <v>0.19354838709677419</v>
      </c>
      <c r="H100" s="60">
        <f t="shared" si="18"/>
        <v>0.23076923076923078</v>
      </c>
      <c r="I100" s="61">
        <v>4</v>
      </c>
      <c r="J100" s="62">
        <v>23</v>
      </c>
      <c r="K100" s="72"/>
    </row>
    <row r="101" spans="1:11" ht="15.75" x14ac:dyDescent="0.25">
      <c r="A101" s="19" t="s">
        <v>330</v>
      </c>
      <c r="B101" s="19" t="s">
        <v>414</v>
      </c>
      <c r="C101" s="19" t="s">
        <v>415</v>
      </c>
      <c r="D101" s="19" t="s">
        <v>477</v>
      </c>
      <c r="E101" s="26">
        <v>8329</v>
      </c>
      <c r="F101" s="26">
        <v>6</v>
      </c>
      <c r="G101" s="60">
        <f t="shared" si="17"/>
        <v>0.19354838709677419</v>
      </c>
      <c r="H101" s="60">
        <f t="shared" si="18"/>
        <v>0.23076923076923078</v>
      </c>
      <c r="I101" s="61">
        <v>4</v>
      </c>
      <c r="J101" s="62">
        <v>23</v>
      </c>
      <c r="K101" s="72"/>
    </row>
    <row r="102" spans="1:11" ht="15.75" x14ac:dyDescent="0.25">
      <c r="A102" s="33" t="s">
        <v>800</v>
      </c>
      <c r="B102" s="33" t="s">
        <v>41</v>
      </c>
      <c r="C102" s="33" t="s">
        <v>93</v>
      </c>
      <c r="D102" s="19" t="s">
        <v>169</v>
      </c>
      <c r="E102" s="26">
        <v>8351</v>
      </c>
      <c r="F102" s="26">
        <v>6</v>
      </c>
      <c r="G102" s="60">
        <f t="shared" si="17"/>
        <v>0.19354838709677419</v>
      </c>
      <c r="H102" s="60">
        <f t="shared" si="18"/>
        <v>0.23076923076923078</v>
      </c>
      <c r="I102" s="61">
        <v>9</v>
      </c>
      <c r="J102" s="62">
        <v>23</v>
      </c>
      <c r="K102" s="72"/>
    </row>
    <row r="103" spans="1:11" ht="15.75" x14ac:dyDescent="0.25">
      <c r="A103" s="32" t="s">
        <v>801</v>
      </c>
      <c r="B103" s="19" t="s">
        <v>82</v>
      </c>
      <c r="C103" s="19" t="s">
        <v>58</v>
      </c>
      <c r="D103" s="19" t="s">
        <v>165</v>
      </c>
      <c r="E103" s="26">
        <v>8467</v>
      </c>
      <c r="F103" s="26">
        <v>6</v>
      </c>
      <c r="G103" s="60">
        <f t="shared" si="17"/>
        <v>0.19354838709677419</v>
      </c>
      <c r="H103" s="60">
        <f t="shared" si="18"/>
        <v>0.23076923076923078</v>
      </c>
      <c r="I103" s="61">
        <v>5</v>
      </c>
      <c r="J103" s="62">
        <v>23</v>
      </c>
      <c r="K103" s="72"/>
    </row>
    <row r="104" spans="1:11" ht="15.75" x14ac:dyDescent="0.25">
      <c r="A104" s="17" t="s">
        <v>423</v>
      </c>
      <c r="B104" s="17" t="s">
        <v>424</v>
      </c>
      <c r="C104" s="17" t="s">
        <v>35</v>
      </c>
      <c r="D104" s="22" t="s">
        <v>479</v>
      </c>
      <c r="E104" s="26">
        <v>8512</v>
      </c>
      <c r="F104" s="26">
        <v>6</v>
      </c>
      <c r="G104" s="60">
        <f t="shared" si="17"/>
        <v>0.19354838709677419</v>
      </c>
      <c r="H104" s="60">
        <f t="shared" si="18"/>
        <v>0.23076923076923078</v>
      </c>
      <c r="I104" s="61">
        <v>4</v>
      </c>
      <c r="J104" s="62">
        <v>23</v>
      </c>
      <c r="K104" s="72"/>
    </row>
    <row r="105" spans="1:11" ht="15.75" x14ac:dyDescent="0.25">
      <c r="A105" s="22" t="s">
        <v>802</v>
      </c>
      <c r="B105" s="19" t="s">
        <v>17</v>
      </c>
      <c r="C105" s="19" t="s">
        <v>40</v>
      </c>
      <c r="D105" s="19" t="s">
        <v>479</v>
      </c>
      <c r="E105" s="26">
        <v>8524</v>
      </c>
      <c r="F105" s="26">
        <v>6</v>
      </c>
      <c r="G105" s="60">
        <f t="shared" si="17"/>
        <v>0.19354838709677419</v>
      </c>
      <c r="H105" s="60">
        <f t="shared" si="18"/>
        <v>0.23076923076923078</v>
      </c>
      <c r="I105" s="61">
        <v>4</v>
      </c>
      <c r="J105" s="62">
        <v>23</v>
      </c>
      <c r="K105" s="72"/>
    </row>
    <row r="106" spans="1:11" ht="15.75" x14ac:dyDescent="0.25">
      <c r="A106" s="27" t="s">
        <v>803</v>
      </c>
      <c r="B106" s="27" t="s">
        <v>804</v>
      </c>
      <c r="C106" s="27" t="s">
        <v>72</v>
      </c>
      <c r="D106" s="19" t="s">
        <v>165</v>
      </c>
      <c r="E106" s="26">
        <v>8529</v>
      </c>
      <c r="F106" s="26">
        <v>6</v>
      </c>
      <c r="G106" s="60">
        <f t="shared" si="17"/>
        <v>0.19354838709677419</v>
      </c>
      <c r="H106" s="60">
        <f t="shared" si="18"/>
        <v>0.23076923076923078</v>
      </c>
      <c r="I106" s="61">
        <v>5</v>
      </c>
      <c r="J106" s="62">
        <v>23</v>
      </c>
      <c r="K106" s="72"/>
    </row>
    <row r="107" spans="1:11" ht="15.75" x14ac:dyDescent="0.25">
      <c r="A107" s="22" t="s">
        <v>805</v>
      </c>
      <c r="B107" s="19" t="s">
        <v>384</v>
      </c>
      <c r="C107" s="19" t="s">
        <v>380</v>
      </c>
      <c r="D107" s="19" t="s">
        <v>478</v>
      </c>
      <c r="E107" s="26">
        <v>7499</v>
      </c>
      <c r="F107" s="26">
        <v>5</v>
      </c>
      <c r="G107" s="60">
        <f t="shared" si="17"/>
        <v>0.16129032258064516</v>
      </c>
      <c r="H107" s="60">
        <f t="shared" si="18"/>
        <v>0.19230769230769232</v>
      </c>
      <c r="I107" s="61">
        <v>5</v>
      </c>
      <c r="J107" s="62">
        <v>24</v>
      </c>
      <c r="K107" s="72"/>
    </row>
    <row r="108" spans="1:11" ht="15.75" x14ac:dyDescent="0.25">
      <c r="A108" s="27" t="s">
        <v>806</v>
      </c>
      <c r="B108" s="23" t="s">
        <v>89</v>
      </c>
      <c r="C108" s="23" t="s">
        <v>187</v>
      </c>
      <c r="D108" s="23" t="s">
        <v>479</v>
      </c>
      <c r="E108" s="59">
        <v>7943</v>
      </c>
      <c r="F108" s="59">
        <v>5</v>
      </c>
      <c r="G108" s="63">
        <f t="shared" ref="G108:G119" si="19">F108/$B$1</f>
        <v>0.16129032258064516</v>
      </c>
      <c r="H108" s="63">
        <f t="shared" ref="H108:H119" si="20">F108/$F$4</f>
        <v>0.19230769230769232</v>
      </c>
      <c r="I108" s="64">
        <v>5</v>
      </c>
      <c r="J108" s="62">
        <v>24</v>
      </c>
      <c r="K108" s="82"/>
    </row>
    <row r="109" spans="1:11" ht="16.5" customHeight="1" x14ac:dyDescent="0.25">
      <c r="A109" s="79" t="s">
        <v>807</v>
      </c>
      <c r="B109" s="79" t="s">
        <v>808</v>
      </c>
      <c r="C109" s="79" t="s">
        <v>290</v>
      </c>
      <c r="D109" s="23" t="s">
        <v>478</v>
      </c>
      <c r="E109" s="59">
        <v>8117</v>
      </c>
      <c r="F109" s="59">
        <v>5</v>
      </c>
      <c r="G109" s="63">
        <f t="shared" si="19"/>
        <v>0.16129032258064516</v>
      </c>
      <c r="H109" s="63">
        <f t="shared" si="20"/>
        <v>0.19230769230769232</v>
      </c>
      <c r="I109" s="64">
        <v>5</v>
      </c>
      <c r="J109" s="62">
        <v>24</v>
      </c>
      <c r="K109" s="82"/>
    </row>
    <row r="110" spans="1:11" ht="22.5" customHeight="1" x14ac:dyDescent="0.25">
      <c r="A110" s="47" t="s">
        <v>809</v>
      </c>
      <c r="B110" s="47" t="s">
        <v>14</v>
      </c>
      <c r="C110" s="47" t="s">
        <v>35</v>
      </c>
      <c r="D110" s="47" t="s">
        <v>149</v>
      </c>
      <c r="E110" s="59">
        <v>8244</v>
      </c>
      <c r="F110" s="59">
        <v>5</v>
      </c>
      <c r="G110" s="63">
        <f t="shared" si="19"/>
        <v>0.16129032258064516</v>
      </c>
      <c r="H110" s="63">
        <f t="shared" si="20"/>
        <v>0.19230769230769232</v>
      </c>
      <c r="I110" s="64">
        <v>1</v>
      </c>
      <c r="J110" s="62">
        <v>24</v>
      </c>
      <c r="K110" s="82"/>
    </row>
    <row r="111" spans="1:11" ht="15.75" x14ac:dyDescent="0.25">
      <c r="A111" s="82" t="s">
        <v>810</v>
      </c>
      <c r="B111" s="82" t="s">
        <v>70</v>
      </c>
      <c r="C111" s="82" t="s">
        <v>25</v>
      </c>
      <c r="D111" s="27" t="s">
        <v>240</v>
      </c>
      <c r="E111" s="52">
        <v>8366</v>
      </c>
      <c r="F111" s="52">
        <v>5</v>
      </c>
      <c r="G111" s="63">
        <f t="shared" si="19"/>
        <v>0.16129032258064516</v>
      </c>
      <c r="H111" s="63">
        <f t="shared" si="20"/>
        <v>0.19230769230769232</v>
      </c>
      <c r="I111" s="64">
        <v>9</v>
      </c>
      <c r="J111" s="62">
        <v>24</v>
      </c>
      <c r="K111" s="82"/>
    </row>
    <row r="112" spans="1:11" ht="15.75" x14ac:dyDescent="0.25">
      <c r="A112" s="82" t="s">
        <v>811</v>
      </c>
      <c r="B112" s="82" t="s">
        <v>76</v>
      </c>
      <c r="C112" s="82" t="s">
        <v>812</v>
      </c>
      <c r="D112" s="27" t="s">
        <v>479</v>
      </c>
      <c r="E112" s="52">
        <v>8432</v>
      </c>
      <c r="F112" s="52">
        <v>5</v>
      </c>
      <c r="G112" s="63">
        <f t="shared" si="19"/>
        <v>0.16129032258064516</v>
      </c>
      <c r="H112" s="63">
        <f t="shared" si="20"/>
        <v>0.19230769230769232</v>
      </c>
      <c r="I112" s="64">
        <v>5</v>
      </c>
      <c r="J112" s="62">
        <v>24</v>
      </c>
      <c r="K112" s="82"/>
    </row>
    <row r="113" spans="1:11" ht="15.75" x14ac:dyDescent="0.25">
      <c r="A113" s="82" t="s">
        <v>813</v>
      </c>
      <c r="B113" s="82" t="s">
        <v>14</v>
      </c>
      <c r="C113" s="82" t="s">
        <v>543</v>
      </c>
      <c r="D113" s="27" t="s">
        <v>204</v>
      </c>
      <c r="E113" s="52">
        <v>7704</v>
      </c>
      <c r="F113" s="52">
        <v>4</v>
      </c>
      <c r="G113" s="63">
        <f t="shared" si="19"/>
        <v>0.12903225806451613</v>
      </c>
      <c r="H113" s="63">
        <f t="shared" si="20"/>
        <v>0.15384615384615385</v>
      </c>
      <c r="I113" s="64">
        <v>6</v>
      </c>
      <c r="J113" s="52">
        <v>25</v>
      </c>
      <c r="K113" s="82"/>
    </row>
    <row r="114" spans="1:11" ht="15.75" x14ac:dyDescent="0.25">
      <c r="A114" s="82" t="s">
        <v>814</v>
      </c>
      <c r="B114" s="82" t="s">
        <v>11</v>
      </c>
      <c r="C114" s="82" t="s">
        <v>25</v>
      </c>
      <c r="D114" s="27" t="s">
        <v>297</v>
      </c>
      <c r="E114" s="52">
        <v>7893</v>
      </c>
      <c r="F114" s="52">
        <v>4</v>
      </c>
      <c r="G114" s="63">
        <f t="shared" si="19"/>
        <v>0.12903225806451613</v>
      </c>
      <c r="H114" s="63">
        <f t="shared" si="20"/>
        <v>0.15384615384615385</v>
      </c>
      <c r="I114" s="64">
        <v>12</v>
      </c>
      <c r="J114" s="52">
        <v>25</v>
      </c>
      <c r="K114" s="82"/>
    </row>
    <row r="115" spans="1:11" ht="15.75" x14ac:dyDescent="0.25">
      <c r="A115" s="82" t="s">
        <v>815</v>
      </c>
      <c r="B115" s="82" t="s">
        <v>816</v>
      </c>
      <c r="C115" s="82" t="s">
        <v>817</v>
      </c>
      <c r="D115" s="27" t="s">
        <v>240</v>
      </c>
      <c r="E115" s="52">
        <v>8020</v>
      </c>
      <c r="F115" s="52">
        <v>4</v>
      </c>
      <c r="G115" s="63">
        <f t="shared" si="19"/>
        <v>0.12903225806451613</v>
      </c>
      <c r="H115" s="63">
        <f t="shared" si="20"/>
        <v>0.15384615384615385</v>
      </c>
      <c r="I115" s="64">
        <v>10</v>
      </c>
      <c r="J115" s="52">
        <v>25</v>
      </c>
      <c r="K115" s="82"/>
    </row>
    <row r="116" spans="1:11" ht="15.75" x14ac:dyDescent="0.25">
      <c r="A116" s="82" t="s">
        <v>818</v>
      </c>
      <c r="B116" s="82" t="s">
        <v>346</v>
      </c>
      <c r="C116" s="82" t="s">
        <v>35</v>
      </c>
      <c r="D116" s="27" t="s">
        <v>478</v>
      </c>
      <c r="E116" s="52">
        <v>8387</v>
      </c>
      <c r="F116" s="52">
        <v>4</v>
      </c>
      <c r="G116" s="63">
        <f t="shared" si="19"/>
        <v>0.12903225806451613</v>
      </c>
      <c r="H116" s="63">
        <f t="shared" si="20"/>
        <v>0.15384615384615385</v>
      </c>
      <c r="I116" s="64">
        <v>6</v>
      </c>
      <c r="J116" s="52">
        <v>25</v>
      </c>
      <c r="K116" s="82"/>
    </row>
    <row r="117" spans="1:11" ht="15.75" x14ac:dyDescent="0.25">
      <c r="A117" s="82" t="s">
        <v>819</v>
      </c>
      <c r="B117" s="82" t="s">
        <v>820</v>
      </c>
      <c r="C117" s="82" t="s">
        <v>821</v>
      </c>
      <c r="D117" s="27" t="s">
        <v>164</v>
      </c>
      <c r="E117" s="52">
        <v>7870</v>
      </c>
      <c r="F117" s="52">
        <v>3</v>
      </c>
      <c r="G117" s="63">
        <f t="shared" si="19"/>
        <v>9.6774193548387094E-2</v>
      </c>
      <c r="H117" s="63">
        <f t="shared" si="20"/>
        <v>0.11538461538461539</v>
      </c>
      <c r="I117" s="64">
        <v>6</v>
      </c>
      <c r="J117" s="52">
        <v>26</v>
      </c>
      <c r="K117" s="82"/>
    </row>
    <row r="118" spans="1:11" ht="15.75" x14ac:dyDescent="0.25">
      <c r="A118" s="82" t="s">
        <v>238</v>
      </c>
      <c r="B118" s="82" t="s">
        <v>264</v>
      </c>
      <c r="C118" s="82" t="s">
        <v>34</v>
      </c>
      <c r="D118" s="27" t="s">
        <v>204</v>
      </c>
      <c r="E118" s="52">
        <v>8425</v>
      </c>
      <c r="F118" s="52">
        <v>3</v>
      </c>
      <c r="G118" s="63">
        <f t="shared" si="19"/>
        <v>9.6774193548387094E-2</v>
      </c>
      <c r="H118" s="63">
        <f t="shared" si="20"/>
        <v>0.11538461538461539</v>
      </c>
      <c r="I118" s="64">
        <v>7</v>
      </c>
      <c r="J118" s="52">
        <v>26</v>
      </c>
      <c r="K118" s="82"/>
    </row>
    <row r="119" spans="1:11" ht="15.75" x14ac:dyDescent="0.25">
      <c r="A119" s="82" t="s">
        <v>421</v>
      </c>
      <c r="B119" s="82" t="s">
        <v>130</v>
      </c>
      <c r="C119" s="82" t="s">
        <v>20</v>
      </c>
      <c r="D119" s="27" t="s">
        <v>240</v>
      </c>
      <c r="E119" s="52">
        <v>8233</v>
      </c>
      <c r="F119" s="52">
        <v>2</v>
      </c>
      <c r="G119" s="63">
        <f t="shared" si="19"/>
        <v>6.4516129032258063E-2</v>
      </c>
      <c r="H119" s="63">
        <f t="shared" si="20"/>
        <v>7.6923076923076927E-2</v>
      </c>
      <c r="I119" s="64">
        <v>11</v>
      </c>
      <c r="J119" s="52">
        <v>27</v>
      </c>
      <c r="K119" s="82"/>
    </row>
  </sheetData>
  <autoFilter ref="A2:J119" xr:uid="{00000000-0009-0000-0000-000003000000}">
    <filterColumn colId="5" showButton="0"/>
    <filterColumn colId="6" showButton="0"/>
    <filterColumn colId="8" showButton="0"/>
    <sortState xmlns:xlrd2="http://schemas.microsoft.com/office/spreadsheetml/2017/richdata2" ref="A6:J90">
      <sortCondition descending="1" ref="F3:F90"/>
    </sortState>
  </autoFilter>
  <mergeCells count="8">
    <mergeCell ref="K2:K3"/>
    <mergeCell ref="F2:H2"/>
    <mergeCell ref="I2:J2"/>
    <mergeCell ref="A2:A3"/>
    <mergeCell ref="B2:B3"/>
    <mergeCell ref="C2:C3"/>
    <mergeCell ref="D2:D3"/>
    <mergeCell ref="E2:E3"/>
  </mergeCells>
  <printOptions horizontalCentered="1"/>
  <pageMargins left="0.39370078740157483" right="0.39370078740157483" top="0.94488188976377963" bottom="0.59055118110236227" header="0.31496062992125984" footer="0.31496062992125984"/>
  <pageSetup paperSize="9" orientation="landscape" r:id="rId1"/>
  <headerFooter>
    <oddHeader>&amp;C&amp;"-,полужирный"&amp;14ПРОТОКОЛ проведения школьного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83"/>
  <sheetViews>
    <sheetView tabSelected="1" topLeftCell="A40" zoomScaleNormal="100" workbookViewId="0">
      <selection activeCell="D61" sqref="D61"/>
    </sheetView>
  </sheetViews>
  <sheetFormatPr defaultColWidth="9.140625" defaultRowHeight="15" x14ac:dyDescent="0.25"/>
  <cols>
    <col min="1" max="1" width="20.140625" style="1" bestFit="1" customWidth="1"/>
    <col min="2" max="2" width="22.5703125" style="1" customWidth="1"/>
    <col min="3" max="3" width="21.42578125" style="1" customWidth="1"/>
    <col min="4" max="4" width="40.42578125" style="12" customWidth="1"/>
    <col min="5" max="5" width="7.85546875" style="5" customWidth="1"/>
    <col min="6" max="6" width="9.7109375" style="5" customWidth="1"/>
    <col min="7" max="7" width="14.5703125" style="5" bestFit="1" customWidth="1"/>
    <col min="8" max="8" width="16.5703125" style="5" bestFit="1" customWidth="1"/>
    <col min="9" max="9" width="10.85546875" style="35" customWidth="1"/>
    <col min="10" max="10" width="8.28515625" style="5" bestFit="1" customWidth="1"/>
    <col min="11" max="16384" width="9.140625" style="1"/>
  </cols>
  <sheetData>
    <row r="1" spans="1:11" x14ac:dyDescent="0.25">
      <c r="A1" s="8" t="s">
        <v>5</v>
      </c>
      <c r="B1" s="7">
        <v>35</v>
      </c>
      <c r="C1" s="8"/>
      <c r="D1" s="11"/>
      <c r="E1" s="7"/>
      <c r="F1" s="7"/>
      <c r="G1" s="7"/>
      <c r="H1" s="7"/>
      <c r="I1" s="37"/>
      <c r="J1" s="7"/>
      <c r="K1" s="8"/>
    </row>
    <row r="2" spans="1:11" x14ac:dyDescent="0.25">
      <c r="A2" s="88" t="s">
        <v>1</v>
      </c>
      <c r="B2" s="88" t="s">
        <v>2</v>
      </c>
      <c r="C2" s="88" t="s">
        <v>3</v>
      </c>
      <c r="D2" s="88" t="s">
        <v>4</v>
      </c>
      <c r="E2" s="88" t="s">
        <v>0</v>
      </c>
      <c r="F2" s="88" t="s">
        <v>6</v>
      </c>
      <c r="G2" s="88"/>
      <c r="H2" s="88"/>
      <c r="I2" s="89" t="s">
        <v>7</v>
      </c>
      <c r="J2" s="90"/>
      <c r="K2" s="91" t="s">
        <v>116</v>
      </c>
    </row>
    <row r="3" spans="1:11" x14ac:dyDescent="0.25">
      <c r="A3" s="88"/>
      <c r="B3" s="88"/>
      <c r="C3" s="88"/>
      <c r="D3" s="88"/>
      <c r="E3" s="88"/>
      <c r="F3" s="9" t="s">
        <v>8</v>
      </c>
      <c r="G3" s="9" t="s">
        <v>9</v>
      </c>
      <c r="H3" s="9" t="s">
        <v>10</v>
      </c>
      <c r="I3" s="38" t="s">
        <v>106</v>
      </c>
      <c r="J3" s="36" t="s">
        <v>107</v>
      </c>
      <c r="K3" s="91"/>
    </row>
    <row r="4" spans="1:11" ht="15.75" x14ac:dyDescent="0.25">
      <c r="A4" s="19" t="s">
        <v>228</v>
      </c>
      <c r="B4" s="19" t="s">
        <v>105</v>
      </c>
      <c r="C4" s="19" t="s">
        <v>42</v>
      </c>
      <c r="D4" s="19" t="s">
        <v>183</v>
      </c>
      <c r="E4" s="26">
        <v>7878</v>
      </c>
      <c r="F4" s="51">
        <v>33</v>
      </c>
      <c r="G4" s="71">
        <f t="shared" ref="G4:G35" si="0">F4/$B$1</f>
        <v>0.94285714285714284</v>
      </c>
      <c r="H4" s="60"/>
      <c r="I4" s="61">
        <v>1</v>
      </c>
      <c r="J4" s="62">
        <v>1</v>
      </c>
      <c r="K4" s="62" t="s">
        <v>924</v>
      </c>
    </row>
    <row r="5" spans="1:11" ht="15.75" x14ac:dyDescent="0.25">
      <c r="A5" s="27" t="s">
        <v>343</v>
      </c>
      <c r="B5" s="27" t="s">
        <v>115</v>
      </c>
      <c r="C5" s="27" t="s">
        <v>190</v>
      </c>
      <c r="D5" s="23" t="s">
        <v>183</v>
      </c>
      <c r="E5" s="52">
        <v>8435</v>
      </c>
      <c r="F5" s="76">
        <v>33</v>
      </c>
      <c r="G5" s="71">
        <f t="shared" si="0"/>
        <v>0.94285714285714284</v>
      </c>
      <c r="H5" s="60">
        <f t="shared" ref="H5:H36" si="1">F5/$F$4</f>
        <v>1</v>
      </c>
      <c r="I5" s="61">
        <v>1</v>
      </c>
      <c r="J5" s="62">
        <v>1</v>
      </c>
      <c r="K5" s="62" t="s">
        <v>924</v>
      </c>
    </row>
    <row r="6" spans="1:11" ht="15.75" x14ac:dyDescent="0.25">
      <c r="A6" s="19" t="s">
        <v>328</v>
      </c>
      <c r="B6" s="19" t="s">
        <v>89</v>
      </c>
      <c r="C6" s="19" t="s">
        <v>329</v>
      </c>
      <c r="D6" s="19" t="s">
        <v>183</v>
      </c>
      <c r="E6" s="26">
        <v>7458</v>
      </c>
      <c r="F6" s="51">
        <v>32</v>
      </c>
      <c r="G6" s="71">
        <f t="shared" si="0"/>
        <v>0.91428571428571426</v>
      </c>
      <c r="H6" s="60">
        <f t="shared" si="1"/>
        <v>0.96969696969696972</v>
      </c>
      <c r="I6" s="61">
        <v>2</v>
      </c>
      <c r="J6" s="62">
        <v>2</v>
      </c>
      <c r="K6" s="62" t="s">
        <v>924</v>
      </c>
    </row>
    <row r="7" spans="1:11" ht="15.75" x14ac:dyDescent="0.25">
      <c r="A7" s="19" t="s">
        <v>822</v>
      </c>
      <c r="B7" s="19" t="s">
        <v>285</v>
      </c>
      <c r="C7" s="19" t="s">
        <v>52</v>
      </c>
      <c r="D7" s="19" t="s">
        <v>183</v>
      </c>
      <c r="E7" s="52">
        <v>8380</v>
      </c>
      <c r="F7" s="51">
        <v>32</v>
      </c>
      <c r="G7" s="71">
        <f t="shared" si="0"/>
        <v>0.91428571428571426</v>
      </c>
      <c r="H7" s="60">
        <f t="shared" si="1"/>
        <v>0.96969696969696972</v>
      </c>
      <c r="I7" s="61">
        <v>2</v>
      </c>
      <c r="J7" s="62">
        <v>2</v>
      </c>
      <c r="K7" s="62" t="s">
        <v>924</v>
      </c>
    </row>
    <row r="8" spans="1:11" ht="15.75" x14ac:dyDescent="0.25">
      <c r="A8" s="19" t="s">
        <v>341</v>
      </c>
      <c r="B8" s="19" t="s">
        <v>38</v>
      </c>
      <c r="C8" s="19" t="s">
        <v>28</v>
      </c>
      <c r="D8" s="19" t="s">
        <v>183</v>
      </c>
      <c r="E8" s="26">
        <v>8206</v>
      </c>
      <c r="F8" s="51">
        <v>31</v>
      </c>
      <c r="G8" s="71">
        <f t="shared" si="0"/>
        <v>0.88571428571428568</v>
      </c>
      <c r="H8" s="60">
        <f t="shared" si="1"/>
        <v>0.93939393939393945</v>
      </c>
      <c r="I8" s="61">
        <v>3</v>
      </c>
      <c r="J8" s="62">
        <v>3</v>
      </c>
      <c r="K8" s="62" t="s">
        <v>924</v>
      </c>
    </row>
    <row r="9" spans="1:11" ht="15.75" x14ac:dyDescent="0.25">
      <c r="A9" s="19" t="s">
        <v>222</v>
      </c>
      <c r="B9" s="19" t="s">
        <v>74</v>
      </c>
      <c r="C9" s="19" t="s">
        <v>31</v>
      </c>
      <c r="D9" s="19" t="s">
        <v>183</v>
      </c>
      <c r="E9" s="52">
        <v>8319</v>
      </c>
      <c r="F9" s="51">
        <v>31</v>
      </c>
      <c r="G9" s="71">
        <f t="shared" si="0"/>
        <v>0.88571428571428568</v>
      </c>
      <c r="H9" s="60">
        <f t="shared" si="1"/>
        <v>0.93939393939393945</v>
      </c>
      <c r="I9" s="61">
        <v>3</v>
      </c>
      <c r="J9" s="62">
        <v>3</v>
      </c>
      <c r="K9" s="62" t="s">
        <v>924</v>
      </c>
    </row>
    <row r="10" spans="1:11" ht="15.75" x14ac:dyDescent="0.25">
      <c r="A10" s="19" t="s">
        <v>342</v>
      </c>
      <c r="B10" s="19" t="s">
        <v>48</v>
      </c>
      <c r="C10" s="19" t="s">
        <v>69</v>
      </c>
      <c r="D10" s="19" t="s">
        <v>183</v>
      </c>
      <c r="E10" s="26">
        <v>7945</v>
      </c>
      <c r="F10" s="51">
        <v>28</v>
      </c>
      <c r="G10" s="71">
        <f t="shared" si="0"/>
        <v>0.8</v>
      </c>
      <c r="H10" s="60">
        <f t="shared" si="1"/>
        <v>0.84848484848484851</v>
      </c>
      <c r="I10" s="61">
        <v>4</v>
      </c>
      <c r="J10" s="62">
        <v>4</v>
      </c>
      <c r="K10" s="62" t="s">
        <v>924</v>
      </c>
    </row>
    <row r="11" spans="1:11" ht="15.75" x14ac:dyDescent="0.25">
      <c r="A11" s="27" t="s">
        <v>823</v>
      </c>
      <c r="B11" s="27" t="s">
        <v>91</v>
      </c>
      <c r="C11" s="27" t="s">
        <v>824</v>
      </c>
      <c r="D11" s="23" t="s">
        <v>167</v>
      </c>
      <c r="E11" s="52">
        <v>8098</v>
      </c>
      <c r="F11" s="76">
        <v>26</v>
      </c>
      <c r="G11" s="71">
        <f t="shared" si="0"/>
        <v>0.74285714285714288</v>
      </c>
      <c r="H11" s="60">
        <f t="shared" si="1"/>
        <v>0.78787878787878785</v>
      </c>
      <c r="I11" s="61">
        <v>1</v>
      </c>
      <c r="J11" s="62">
        <v>5</v>
      </c>
      <c r="K11" s="62" t="s">
        <v>924</v>
      </c>
    </row>
    <row r="12" spans="1:11" ht="15.75" x14ac:dyDescent="0.25">
      <c r="A12" s="19" t="s">
        <v>825</v>
      </c>
      <c r="B12" s="19" t="s">
        <v>65</v>
      </c>
      <c r="C12" s="19" t="s">
        <v>58</v>
      </c>
      <c r="D12" s="19" t="s">
        <v>240</v>
      </c>
      <c r="E12" s="52">
        <v>8289</v>
      </c>
      <c r="F12" s="51">
        <v>26</v>
      </c>
      <c r="G12" s="71">
        <f t="shared" si="0"/>
        <v>0.74285714285714288</v>
      </c>
      <c r="H12" s="60">
        <f t="shared" si="1"/>
        <v>0.78787878787878785</v>
      </c>
      <c r="I12" s="61">
        <v>1</v>
      </c>
      <c r="J12" s="62">
        <v>5</v>
      </c>
      <c r="K12" s="62" t="s">
        <v>924</v>
      </c>
    </row>
    <row r="13" spans="1:11" ht="15.75" x14ac:dyDescent="0.25">
      <c r="A13" s="22" t="s">
        <v>928</v>
      </c>
      <c r="B13" s="19" t="s">
        <v>32</v>
      </c>
      <c r="C13" s="19" t="s">
        <v>44</v>
      </c>
      <c r="D13" s="19" t="s">
        <v>477</v>
      </c>
      <c r="E13" s="52">
        <v>7979</v>
      </c>
      <c r="F13" s="51">
        <v>24.5</v>
      </c>
      <c r="G13" s="71">
        <f t="shared" si="0"/>
        <v>0.7</v>
      </c>
      <c r="H13" s="60">
        <f t="shared" si="1"/>
        <v>0.74242424242424243</v>
      </c>
      <c r="I13" s="61">
        <v>1</v>
      </c>
      <c r="J13" s="62">
        <v>6</v>
      </c>
      <c r="K13" s="62" t="s">
        <v>924</v>
      </c>
    </row>
    <row r="14" spans="1:11" ht="15.75" x14ac:dyDescent="0.25">
      <c r="A14" s="19" t="s">
        <v>171</v>
      </c>
      <c r="B14" s="19" t="s">
        <v>49</v>
      </c>
      <c r="C14" s="19" t="s">
        <v>34</v>
      </c>
      <c r="D14" s="19" t="s">
        <v>169</v>
      </c>
      <c r="E14" s="52">
        <v>8084</v>
      </c>
      <c r="F14" s="51">
        <v>23</v>
      </c>
      <c r="G14" s="71">
        <f t="shared" si="0"/>
        <v>0.65714285714285714</v>
      </c>
      <c r="H14" s="60">
        <f t="shared" si="1"/>
        <v>0.69696969696969702</v>
      </c>
      <c r="I14" s="61">
        <v>1</v>
      </c>
      <c r="J14" s="62">
        <v>7</v>
      </c>
      <c r="K14" s="62" t="s">
        <v>924</v>
      </c>
    </row>
    <row r="15" spans="1:11" ht="15.75" x14ac:dyDescent="0.25">
      <c r="A15" s="22" t="s">
        <v>326</v>
      </c>
      <c r="B15" s="19" t="s">
        <v>77</v>
      </c>
      <c r="C15" s="19" t="s">
        <v>71</v>
      </c>
      <c r="D15" s="19" t="s">
        <v>165</v>
      </c>
      <c r="E15" s="26">
        <v>7497</v>
      </c>
      <c r="F15" s="51">
        <v>21</v>
      </c>
      <c r="G15" s="71">
        <f t="shared" si="0"/>
        <v>0.6</v>
      </c>
      <c r="H15" s="60">
        <f t="shared" si="1"/>
        <v>0.63636363636363635</v>
      </c>
      <c r="I15" s="61">
        <v>1</v>
      </c>
      <c r="J15" s="62">
        <v>8</v>
      </c>
      <c r="K15" s="62" t="s">
        <v>924</v>
      </c>
    </row>
    <row r="16" spans="1:11" ht="15.75" x14ac:dyDescent="0.25">
      <c r="A16" s="19" t="s">
        <v>826</v>
      </c>
      <c r="B16" s="19" t="s">
        <v>229</v>
      </c>
      <c r="C16" s="19" t="s">
        <v>51</v>
      </c>
      <c r="D16" s="19" t="s">
        <v>168</v>
      </c>
      <c r="E16" s="52">
        <v>7890</v>
      </c>
      <c r="F16" s="51">
        <v>21</v>
      </c>
      <c r="G16" s="71">
        <f t="shared" si="0"/>
        <v>0.6</v>
      </c>
      <c r="H16" s="60">
        <f t="shared" si="1"/>
        <v>0.63636363636363635</v>
      </c>
      <c r="I16" s="61">
        <v>1</v>
      </c>
      <c r="J16" s="62">
        <v>8</v>
      </c>
      <c r="K16" s="62" t="s">
        <v>924</v>
      </c>
    </row>
    <row r="17" spans="1:11" ht="15.75" x14ac:dyDescent="0.25">
      <c r="A17" s="22" t="s">
        <v>338</v>
      </c>
      <c r="B17" s="22" t="s">
        <v>64</v>
      </c>
      <c r="C17" s="22" t="s">
        <v>42</v>
      </c>
      <c r="D17" s="22" t="s">
        <v>183</v>
      </c>
      <c r="E17" s="52">
        <v>8036</v>
      </c>
      <c r="F17" s="56">
        <v>21</v>
      </c>
      <c r="G17" s="71">
        <f t="shared" si="0"/>
        <v>0.6</v>
      </c>
      <c r="H17" s="60">
        <f t="shared" si="1"/>
        <v>0.63636363636363635</v>
      </c>
      <c r="I17" s="61">
        <v>5</v>
      </c>
      <c r="J17" s="62">
        <v>8</v>
      </c>
      <c r="K17" s="62" t="s">
        <v>924</v>
      </c>
    </row>
    <row r="18" spans="1:11" ht="15.75" x14ac:dyDescent="0.25">
      <c r="A18" s="41" t="s">
        <v>173</v>
      </c>
      <c r="B18" s="41" t="s">
        <v>111</v>
      </c>
      <c r="C18" s="41" t="s">
        <v>134</v>
      </c>
      <c r="D18" s="24" t="s">
        <v>297</v>
      </c>
      <c r="E18" s="52">
        <v>7657</v>
      </c>
      <c r="F18" s="54">
        <v>19</v>
      </c>
      <c r="G18" s="71">
        <f t="shared" si="0"/>
        <v>0.54285714285714282</v>
      </c>
      <c r="H18" s="60">
        <f t="shared" si="1"/>
        <v>0.5757575757575758</v>
      </c>
      <c r="I18" s="61">
        <v>1</v>
      </c>
      <c r="J18" s="62">
        <v>9</v>
      </c>
      <c r="K18" s="62" t="s">
        <v>924</v>
      </c>
    </row>
    <row r="19" spans="1:11" ht="15.75" x14ac:dyDescent="0.25">
      <c r="A19" s="27" t="s">
        <v>827</v>
      </c>
      <c r="B19" s="27" t="s">
        <v>74</v>
      </c>
      <c r="C19" s="27" t="s">
        <v>123</v>
      </c>
      <c r="D19" s="19" t="s">
        <v>297</v>
      </c>
      <c r="E19" s="26">
        <v>7694</v>
      </c>
      <c r="F19" s="76">
        <v>19</v>
      </c>
      <c r="G19" s="71">
        <f t="shared" si="0"/>
        <v>0.54285714285714282</v>
      </c>
      <c r="H19" s="60">
        <f t="shared" si="1"/>
        <v>0.5757575757575758</v>
      </c>
      <c r="I19" s="61">
        <v>1</v>
      </c>
      <c r="J19" s="62">
        <v>9</v>
      </c>
      <c r="K19" s="62" t="s">
        <v>924</v>
      </c>
    </row>
    <row r="20" spans="1:11" ht="15.75" x14ac:dyDescent="0.25">
      <c r="A20" s="30" t="s">
        <v>172</v>
      </c>
      <c r="B20" s="30" t="s">
        <v>257</v>
      </c>
      <c r="C20" s="30" t="s">
        <v>54</v>
      </c>
      <c r="D20" s="19" t="s">
        <v>297</v>
      </c>
      <c r="E20" s="52">
        <v>7832</v>
      </c>
      <c r="F20" s="77">
        <v>19</v>
      </c>
      <c r="G20" s="71">
        <f t="shared" si="0"/>
        <v>0.54285714285714282</v>
      </c>
      <c r="H20" s="60">
        <f t="shared" si="1"/>
        <v>0.5757575757575758</v>
      </c>
      <c r="I20" s="61">
        <v>1</v>
      </c>
      <c r="J20" s="62">
        <v>9</v>
      </c>
      <c r="K20" s="62" t="s">
        <v>924</v>
      </c>
    </row>
    <row r="21" spans="1:11" ht="15.75" x14ac:dyDescent="0.25">
      <c r="A21" s="34" t="s">
        <v>135</v>
      </c>
      <c r="B21" s="34" t="s">
        <v>87</v>
      </c>
      <c r="C21" s="34" t="s">
        <v>75</v>
      </c>
      <c r="D21" s="19" t="s">
        <v>183</v>
      </c>
      <c r="E21" s="52">
        <v>7821</v>
      </c>
      <c r="F21" s="55">
        <v>18</v>
      </c>
      <c r="G21" s="71">
        <f t="shared" si="0"/>
        <v>0.51428571428571423</v>
      </c>
      <c r="H21" s="60">
        <f t="shared" si="1"/>
        <v>0.54545454545454541</v>
      </c>
      <c r="I21" s="61">
        <v>6</v>
      </c>
      <c r="J21" s="62">
        <v>10</v>
      </c>
      <c r="K21" s="62" t="s">
        <v>924</v>
      </c>
    </row>
    <row r="22" spans="1:11" ht="15.75" x14ac:dyDescent="0.25">
      <c r="A22" s="44" t="s">
        <v>828</v>
      </c>
      <c r="B22" s="29" t="s">
        <v>76</v>
      </c>
      <c r="C22" s="29" t="s">
        <v>44</v>
      </c>
      <c r="D22" s="22" t="s">
        <v>240</v>
      </c>
      <c r="E22" s="26">
        <v>7744</v>
      </c>
      <c r="F22" s="66">
        <v>16</v>
      </c>
      <c r="G22" s="60">
        <f t="shared" si="0"/>
        <v>0.45714285714285713</v>
      </c>
      <c r="H22" s="60">
        <f t="shared" si="1"/>
        <v>0.48484848484848486</v>
      </c>
      <c r="I22" s="61">
        <v>2</v>
      </c>
      <c r="J22" s="62">
        <v>11</v>
      </c>
      <c r="K22" s="62"/>
    </row>
    <row r="23" spans="1:11" ht="15.75" x14ac:dyDescent="0.25">
      <c r="A23" s="27" t="s">
        <v>233</v>
      </c>
      <c r="B23" s="27" t="s">
        <v>234</v>
      </c>
      <c r="C23" s="27" t="s">
        <v>44</v>
      </c>
      <c r="D23" s="23" t="s">
        <v>164</v>
      </c>
      <c r="E23" s="52">
        <v>8317</v>
      </c>
      <c r="F23" s="76">
        <v>16</v>
      </c>
      <c r="G23" s="60">
        <f t="shared" si="0"/>
        <v>0.45714285714285713</v>
      </c>
      <c r="H23" s="60">
        <f t="shared" si="1"/>
        <v>0.48484848484848486</v>
      </c>
      <c r="I23" s="61">
        <v>1</v>
      </c>
      <c r="J23" s="62">
        <v>11</v>
      </c>
      <c r="K23" s="62"/>
    </row>
    <row r="24" spans="1:11" ht="15.75" x14ac:dyDescent="0.25">
      <c r="A24" s="27" t="s">
        <v>829</v>
      </c>
      <c r="B24" s="27" t="s">
        <v>181</v>
      </c>
      <c r="C24" s="27" t="s">
        <v>18</v>
      </c>
      <c r="D24" s="19" t="s">
        <v>169</v>
      </c>
      <c r="E24" s="26">
        <v>8364</v>
      </c>
      <c r="F24" s="76">
        <v>16</v>
      </c>
      <c r="G24" s="60">
        <f t="shared" si="0"/>
        <v>0.45714285714285713</v>
      </c>
      <c r="H24" s="60">
        <f t="shared" si="1"/>
        <v>0.48484848484848486</v>
      </c>
      <c r="I24" s="61">
        <v>2</v>
      </c>
      <c r="J24" s="62">
        <v>11</v>
      </c>
      <c r="K24" s="62"/>
    </row>
    <row r="25" spans="1:11" ht="15.75" x14ac:dyDescent="0.25">
      <c r="A25" s="19" t="s">
        <v>830</v>
      </c>
      <c r="B25" s="19" t="s">
        <v>831</v>
      </c>
      <c r="C25" s="19" t="s">
        <v>51</v>
      </c>
      <c r="D25" s="19" t="s">
        <v>164</v>
      </c>
      <c r="E25" s="26">
        <v>8404</v>
      </c>
      <c r="F25" s="51">
        <v>16</v>
      </c>
      <c r="G25" s="60">
        <f t="shared" si="0"/>
        <v>0.45714285714285713</v>
      </c>
      <c r="H25" s="60">
        <f t="shared" si="1"/>
        <v>0.48484848484848486</v>
      </c>
      <c r="I25" s="61">
        <v>1</v>
      </c>
      <c r="J25" s="62">
        <v>11</v>
      </c>
      <c r="K25" s="62"/>
    </row>
    <row r="26" spans="1:11" ht="15.75" x14ac:dyDescent="0.25">
      <c r="A26" s="19" t="s">
        <v>832</v>
      </c>
      <c r="B26" s="19" t="s">
        <v>29</v>
      </c>
      <c r="C26" s="19" t="s">
        <v>516</v>
      </c>
      <c r="D26" s="19" t="s">
        <v>169</v>
      </c>
      <c r="E26" s="26">
        <v>8414</v>
      </c>
      <c r="F26" s="51">
        <v>16</v>
      </c>
      <c r="G26" s="60">
        <f t="shared" si="0"/>
        <v>0.45714285714285713</v>
      </c>
      <c r="H26" s="60">
        <f t="shared" si="1"/>
        <v>0.48484848484848486</v>
      </c>
      <c r="I26" s="61">
        <v>2</v>
      </c>
      <c r="J26" s="62">
        <v>11</v>
      </c>
      <c r="K26" s="62"/>
    </row>
    <row r="27" spans="1:11" ht="15.75" x14ac:dyDescent="0.25">
      <c r="A27" s="34" t="s">
        <v>833</v>
      </c>
      <c r="B27" s="34" t="s">
        <v>56</v>
      </c>
      <c r="C27" s="34" t="s">
        <v>28</v>
      </c>
      <c r="D27" s="19" t="s">
        <v>477</v>
      </c>
      <c r="E27" s="52">
        <v>7714</v>
      </c>
      <c r="F27" s="55">
        <v>15</v>
      </c>
      <c r="G27" s="60">
        <f t="shared" si="0"/>
        <v>0.42857142857142855</v>
      </c>
      <c r="H27" s="60">
        <f t="shared" si="1"/>
        <v>0.45454545454545453</v>
      </c>
      <c r="I27" s="61">
        <v>2</v>
      </c>
      <c r="J27" s="62">
        <v>12</v>
      </c>
      <c r="K27" s="62"/>
    </row>
    <row r="28" spans="1:11" ht="15.75" x14ac:dyDescent="0.25">
      <c r="A28" s="34" t="s">
        <v>360</v>
      </c>
      <c r="B28" s="34" t="s">
        <v>130</v>
      </c>
      <c r="C28" s="34" t="s">
        <v>35</v>
      </c>
      <c r="D28" s="19" t="s">
        <v>164</v>
      </c>
      <c r="E28" s="26">
        <v>7986</v>
      </c>
      <c r="F28" s="55">
        <v>14</v>
      </c>
      <c r="G28" s="60">
        <f t="shared" si="0"/>
        <v>0.4</v>
      </c>
      <c r="H28" s="60">
        <f t="shared" si="1"/>
        <v>0.42424242424242425</v>
      </c>
      <c r="I28" s="61">
        <v>2</v>
      </c>
      <c r="J28" s="62">
        <v>13</v>
      </c>
      <c r="K28" s="62"/>
    </row>
    <row r="29" spans="1:11" ht="15.75" x14ac:dyDescent="0.25">
      <c r="A29" s="22" t="s">
        <v>834</v>
      </c>
      <c r="B29" s="22" t="s">
        <v>143</v>
      </c>
      <c r="C29" s="22" t="s">
        <v>835</v>
      </c>
      <c r="D29" s="22" t="s">
        <v>204</v>
      </c>
      <c r="E29" s="52">
        <v>7490</v>
      </c>
      <c r="F29" s="56">
        <v>13</v>
      </c>
      <c r="G29" s="60">
        <f t="shared" si="0"/>
        <v>0.37142857142857144</v>
      </c>
      <c r="H29" s="60">
        <f t="shared" si="1"/>
        <v>0.39393939393939392</v>
      </c>
      <c r="I29" s="61">
        <v>1</v>
      </c>
      <c r="J29" s="62">
        <v>14</v>
      </c>
      <c r="K29" s="62"/>
    </row>
    <row r="30" spans="1:11" ht="15.75" x14ac:dyDescent="0.25">
      <c r="A30" s="19" t="s">
        <v>836</v>
      </c>
      <c r="B30" s="19" t="s">
        <v>46</v>
      </c>
      <c r="C30" s="19" t="s">
        <v>13</v>
      </c>
      <c r="D30" s="19" t="s">
        <v>165</v>
      </c>
      <c r="E30" s="52">
        <v>7577</v>
      </c>
      <c r="F30" s="51">
        <v>13</v>
      </c>
      <c r="G30" s="60">
        <f t="shared" si="0"/>
        <v>0.37142857142857144</v>
      </c>
      <c r="H30" s="60">
        <f t="shared" si="1"/>
        <v>0.39393939393939392</v>
      </c>
      <c r="I30" s="61">
        <v>2</v>
      </c>
      <c r="J30" s="62">
        <v>14</v>
      </c>
      <c r="K30" s="62"/>
    </row>
    <row r="31" spans="1:11" ht="15.75" x14ac:dyDescent="0.25">
      <c r="A31" s="31" t="s">
        <v>434</v>
      </c>
      <c r="B31" s="31" t="s">
        <v>435</v>
      </c>
      <c r="C31" s="31" t="s">
        <v>436</v>
      </c>
      <c r="D31" s="19" t="s">
        <v>477</v>
      </c>
      <c r="E31" s="52">
        <v>7677</v>
      </c>
      <c r="F31" s="78">
        <v>13</v>
      </c>
      <c r="G31" s="60">
        <f t="shared" si="0"/>
        <v>0.37142857142857144</v>
      </c>
      <c r="H31" s="60">
        <f t="shared" si="1"/>
        <v>0.39393939393939392</v>
      </c>
      <c r="I31" s="61">
        <v>3</v>
      </c>
      <c r="J31" s="62">
        <v>14</v>
      </c>
      <c r="K31" s="62"/>
    </row>
    <row r="32" spans="1:11" ht="15.75" x14ac:dyDescent="0.25">
      <c r="A32" s="27" t="s">
        <v>837</v>
      </c>
      <c r="B32" s="27" t="s">
        <v>337</v>
      </c>
      <c r="C32" s="27" t="s">
        <v>838</v>
      </c>
      <c r="D32" s="19" t="s">
        <v>204</v>
      </c>
      <c r="E32" s="26">
        <v>8014</v>
      </c>
      <c r="F32" s="76">
        <v>13</v>
      </c>
      <c r="G32" s="60">
        <f t="shared" si="0"/>
        <v>0.37142857142857144</v>
      </c>
      <c r="H32" s="60">
        <f t="shared" si="1"/>
        <v>0.39393939393939392</v>
      </c>
      <c r="I32" s="61">
        <v>1</v>
      </c>
      <c r="J32" s="62">
        <v>14</v>
      </c>
      <c r="K32" s="62"/>
    </row>
    <row r="33" spans="1:11" ht="15.75" x14ac:dyDescent="0.25">
      <c r="A33" s="19" t="s">
        <v>839</v>
      </c>
      <c r="B33" s="19" t="s">
        <v>224</v>
      </c>
      <c r="C33" s="19" t="s">
        <v>78</v>
      </c>
      <c r="D33" s="19" t="s">
        <v>167</v>
      </c>
      <c r="E33" s="52">
        <v>8202</v>
      </c>
      <c r="F33" s="51">
        <v>13</v>
      </c>
      <c r="G33" s="60">
        <f t="shared" si="0"/>
        <v>0.37142857142857144</v>
      </c>
      <c r="H33" s="60">
        <f t="shared" si="1"/>
        <v>0.39393939393939392</v>
      </c>
      <c r="I33" s="61">
        <v>2</v>
      </c>
      <c r="J33" s="62">
        <v>14</v>
      </c>
      <c r="K33" s="62"/>
    </row>
    <row r="34" spans="1:11" ht="15.75" x14ac:dyDescent="0.25">
      <c r="A34" s="27" t="s">
        <v>236</v>
      </c>
      <c r="B34" s="27" t="s">
        <v>237</v>
      </c>
      <c r="C34" s="27" t="s">
        <v>35</v>
      </c>
      <c r="D34" s="19" t="s">
        <v>164</v>
      </c>
      <c r="E34" s="52">
        <v>8446</v>
      </c>
      <c r="F34" s="76">
        <v>13</v>
      </c>
      <c r="G34" s="60">
        <f t="shared" si="0"/>
        <v>0.37142857142857144</v>
      </c>
      <c r="H34" s="60">
        <f t="shared" si="1"/>
        <v>0.39393939393939392</v>
      </c>
      <c r="I34" s="61">
        <v>3</v>
      </c>
      <c r="J34" s="62">
        <v>14</v>
      </c>
      <c r="K34" s="62"/>
    </row>
    <row r="35" spans="1:11" ht="15.75" x14ac:dyDescent="0.25">
      <c r="A35" s="19" t="s">
        <v>840</v>
      </c>
      <c r="B35" s="19" t="s">
        <v>357</v>
      </c>
      <c r="C35" s="19" t="s">
        <v>15</v>
      </c>
      <c r="D35" s="19" t="s">
        <v>168</v>
      </c>
      <c r="E35" s="26">
        <v>8144</v>
      </c>
      <c r="F35" s="51">
        <v>12</v>
      </c>
      <c r="G35" s="60">
        <f t="shared" si="0"/>
        <v>0.34285714285714286</v>
      </c>
      <c r="H35" s="60">
        <f t="shared" si="1"/>
        <v>0.36363636363636365</v>
      </c>
      <c r="I35" s="61">
        <v>2</v>
      </c>
      <c r="J35" s="62">
        <v>15</v>
      </c>
      <c r="K35" s="62"/>
    </row>
    <row r="36" spans="1:11" ht="15.75" x14ac:dyDescent="0.25">
      <c r="A36" s="19" t="s">
        <v>841</v>
      </c>
      <c r="B36" s="19" t="s">
        <v>355</v>
      </c>
      <c r="C36" s="19" t="s">
        <v>842</v>
      </c>
      <c r="D36" s="19" t="s">
        <v>164</v>
      </c>
      <c r="E36" s="26">
        <v>7570</v>
      </c>
      <c r="F36" s="51">
        <v>12</v>
      </c>
      <c r="G36" s="60">
        <f t="shared" ref="G36:G62" si="2">F36/$B$1</f>
        <v>0.34285714285714286</v>
      </c>
      <c r="H36" s="60">
        <f t="shared" si="1"/>
        <v>0.36363636363636365</v>
      </c>
      <c r="I36" s="61">
        <v>4</v>
      </c>
      <c r="J36" s="62">
        <v>15</v>
      </c>
      <c r="K36" s="62"/>
    </row>
    <row r="37" spans="1:11" ht="15.75" x14ac:dyDescent="0.25">
      <c r="A37" s="19" t="s">
        <v>843</v>
      </c>
      <c r="B37" s="19" t="s">
        <v>231</v>
      </c>
      <c r="C37" s="19" t="s">
        <v>123</v>
      </c>
      <c r="D37" s="19" t="s">
        <v>477</v>
      </c>
      <c r="E37" s="26">
        <v>8221</v>
      </c>
      <c r="F37" s="51">
        <v>12</v>
      </c>
      <c r="G37" s="60">
        <f t="shared" si="2"/>
        <v>0.34285714285714286</v>
      </c>
      <c r="H37" s="60">
        <f t="shared" ref="H37:H62" si="3">F37/$F$4</f>
        <v>0.36363636363636365</v>
      </c>
      <c r="I37" s="61">
        <v>4</v>
      </c>
      <c r="J37" s="62">
        <v>15</v>
      </c>
      <c r="K37" s="62"/>
    </row>
    <row r="38" spans="1:11" ht="15.75" x14ac:dyDescent="0.25">
      <c r="A38" s="27" t="s">
        <v>133</v>
      </c>
      <c r="B38" s="27" t="s">
        <v>101</v>
      </c>
      <c r="C38" s="27" t="s">
        <v>50</v>
      </c>
      <c r="D38" s="19" t="s">
        <v>477</v>
      </c>
      <c r="E38" s="26">
        <v>7630</v>
      </c>
      <c r="F38" s="76">
        <v>11</v>
      </c>
      <c r="G38" s="60">
        <f t="shared" si="2"/>
        <v>0.31428571428571428</v>
      </c>
      <c r="H38" s="60">
        <f t="shared" si="3"/>
        <v>0.33333333333333331</v>
      </c>
      <c r="I38" s="61">
        <v>5</v>
      </c>
      <c r="J38" s="62">
        <v>16</v>
      </c>
      <c r="K38" s="62"/>
    </row>
    <row r="39" spans="1:11" ht="15.75" x14ac:dyDescent="0.25">
      <c r="A39" s="27" t="s">
        <v>345</v>
      </c>
      <c r="B39" s="27" t="s">
        <v>346</v>
      </c>
      <c r="C39" s="27" t="s">
        <v>347</v>
      </c>
      <c r="D39" s="19" t="s">
        <v>164</v>
      </c>
      <c r="E39" s="52">
        <v>8066</v>
      </c>
      <c r="F39" s="76">
        <v>11</v>
      </c>
      <c r="G39" s="60">
        <f t="shared" si="2"/>
        <v>0.31428571428571428</v>
      </c>
      <c r="H39" s="60">
        <f t="shared" si="3"/>
        <v>0.33333333333333331</v>
      </c>
      <c r="I39" s="61">
        <v>5</v>
      </c>
      <c r="J39" s="62">
        <v>16</v>
      </c>
      <c r="K39" s="62"/>
    </row>
    <row r="40" spans="1:11" ht="15.75" x14ac:dyDescent="0.25">
      <c r="A40" s="19" t="s">
        <v>230</v>
      </c>
      <c r="B40" s="19" t="s">
        <v>122</v>
      </c>
      <c r="C40" s="19" t="s">
        <v>162</v>
      </c>
      <c r="D40" s="19" t="s">
        <v>477</v>
      </c>
      <c r="E40" s="26">
        <v>8068</v>
      </c>
      <c r="F40" s="51">
        <v>11</v>
      </c>
      <c r="G40" s="60">
        <f t="shared" si="2"/>
        <v>0.31428571428571428</v>
      </c>
      <c r="H40" s="60">
        <f t="shared" si="3"/>
        <v>0.33333333333333331</v>
      </c>
      <c r="I40" s="61">
        <v>5</v>
      </c>
      <c r="J40" s="62">
        <v>16</v>
      </c>
      <c r="K40" s="62"/>
    </row>
    <row r="41" spans="1:11" ht="15.75" x14ac:dyDescent="0.25">
      <c r="A41" s="19" t="s">
        <v>354</v>
      </c>
      <c r="B41" s="19" t="s">
        <v>293</v>
      </c>
      <c r="C41" s="19" t="s">
        <v>121</v>
      </c>
      <c r="D41" s="19" t="s">
        <v>477</v>
      </c>
      <c r="E41" s="52">
        <v>8161</v>
      </c>
      <c r="F41" s="51">
        <v>11</v>
      </c>
      <c r="G41" s="60">
        <f t="shared" si="2"/>
        <v>0.31428571428571428</v>
      </c>
      <c r="H41" s="60">
        <f t="shared" si="3"/>
        <v>0.33333333333333331</v>
      </c>
      <c r="I41" s="61">
        <v>5</v>
      </c>
      <c r="J41" s="62">
        <v>16</v>
      </c>
      <c r="K41" s="62"/>
    </row>
    <row r="42" spans="1:11" ht="15.75" x14ac:dyDescent="0.25">
      <c r="A42" s="19" t="s">
        <v>174</v>
      </c>
      <c r="B42" s="19" t="s">
        <v>82</v>
      </c>
      <c r="C42" s="19" t="s">
        <v>22</v>
      </c>
      <c r="D42" s="19" t="s">
        <v>477</v>
      </c>
      <c r="E42" s="26">
        <v>8371</v>
      </c>
      <c r="F42" s="51">
        <v>11</v>
      </c>
      <c r="G42" s="60">
        <f t="shared" si="2"/>
        <v>0.31428571428571428</v>
      </c>
      <c r="H42" s="60">
        <f t="shared" si="3"/>
        <v>0.33333333333333331</v>
      </c>
      <c r="I42" s="61">
        <v>5</v>
      </c>
      <c r="J42" s="62">
        <v>16</v>
      </c>
      <c r="K42" s="62"/>
    </row>
    <row r="43" spans="1:11" ht="15.75" x14ac:dyDescent="0.25">
      <c r="A43" s="41" t="s">
        <v>844</v>
      </c>
      <c r="B43" s="41" t="s">
        <v>55</v>
      </c>
      <c r="C43" s="41" t="s">
        <v>25</v>
      </c>
      <c r="D43" s="24" t="s">
        <v>164</v>
      </c>
      <c r="E43" s="26">
        <v>7465</v>
      </c>
      <c r="F43" s="54">
        <v>10</v>
      </c>
      <c r="G43" s="60">
        <f t="shared" si="2"/>
        <v>0.2857142857142857</v>
      </c>
      <c r="H43" s="60">
        <f t="shared" si="3"/>
        <v>0.30303030303030304</v>
      </c>
      <c r="I43" s="61">
        <v>6</v>
      </c>
      <c r="J43" s="62">
        <v>17</v>
      </c>
      <c r="K43" s="62"/>
    </row>
    <row r="44" spans="1:11" ht="15.75" x14ac:dyDescent="0.25">
      <c r="A44" s="34" t="s">
        <v>179</v>
      </c>
      <c r="B44" s="34" t="s">
        <v>180</v>
      </c>
      <c r="C44" s="34" t="s">
        <v>134</v>
      </c>
      <c r="D44" s="19" t="s">
        <v>479</v>
      </c>
      <c r="E44" s="26">
        <v>7719</v>
      </c>
      <c r="F44" s="55">
        <v>10</v>
      </c>
      <c r="G44" s="60">
        <f t="shared" si="2"/>
        <v>0.2857142857142857</v>
      </c>
      <c r="H44" s="60">
        <f t="shared" si="3"/>
        <v>0.30303030303030304</v>
      </c>
      <c r="I44" s="61">
        <v>1</v>
      </c>
      <c r="J44" s="62">
        <v>17</v>
      </c>
      <c r="K44" s="62"/>
    </row>
    <row r="45" spans="1:11" ht="15.75" x14ac:dyDescent="0.25">
      <c r="A45" s="19" t="s">
        <v>845</v>
      </c>
      <c r="B45" s="19" t="s">
        <v>14</v>
      </c>
      <c r="C45" s="19" t="s">
        <v>100</v>
      </c>
      <c r="D45" s="19" t="s">
        <v>164</v>
      </c>
      <c r="E45" s="26">
        <v>7794</v>
      </c>
      <c r="F45" s="51">
        <v>10</v>
      </c>
      <c r="G45" s="60">
        <f t="shared" si="2"/>
        <v>0.2857142857142857</v>
      </c>
      <c r="H45" s="60">
        <f t="shared" si="3"/>
        <v>0.30303030303030304</v>
      </c>
      <c r="I45" s="61">
        <v>6</v>
      </c>
      <c r="J45" s="62">
        <v>17</v>
      </c>
      <c r="K45" s="62"/>
    </row>
    <row r="46" spans="1:11" ht="15.75" x14ac:dyDescent="0.25">
      <c r="A46" s="19" t="s">
        <v>846</v>
      </c>
      <c r="B46" s="19" t="s">
        <v>14</v>
      </c>
      <c r="C46" s="19" t="s">
        <v>63</v>
      </c>
      <c r="D46" s="19" t="s">
        <v>164</v>
      </c>
      <c r="E46" s="26">
        <v>8064</v>
      </c>
      <c r="F46" s="51">
        <v>10</v>
      </c>
      <c r="G46" s="60">
        <f t="shared" si="2"/>
        <v>0.2857142857142857</v>
      </c>
      <c r="H46" s="60">
        <f t="shared" si="3"/>
        <v>0.30303030303030304</v>
      </c>
      <c r="I46" s="61">
        <v>6</v>
      </c>
      <c r="J46" s="62">
        <v>17</v>
      </c>
      <c r="K46" s="62"/>
    </row>
    <row r="47" spans="1:11" ht="15.75" x14ac:dyDescent="0.25">
      <c r="A47" s="19" t="s">
        <v>365</v>
      </c>
      <c r="B47" s="19" t="s">
        <v>366</v>
      </c>
      <c r="C47" s="19" t="s">
        <v>78</v>
      </c>
      <c r="D47" s="19" t="s">
        <v>164</v>
      </c>
      <c r="E47" s="26">
        <v>8072</v>
      </c>
      <c r="F47" s="51">
        <v>10</v>
      </c>
      <c r="G47" s="60">
        <f t="shared" ref="G47" si="4">F47/$B$1</f>
        <v>0.2857142857142857</v>
      </c>
      <c r="H47" s="60">
        <f t="shared" ref="H47" si="5">F47/$F$4</f>
        <v>0.30303030303030304</v>
      </c>
      <c r="I47" s="61">
        <v>6</v>
      </c>
      <c r="J47" s="62">
        <v>17</v>
      </c>
      <c r="K47" s="62"/>
    </row>
    <row r="48" spans="1:11" ht="15.75" x14ac:dyDescent="0.25">
      <c r="A48" s="27" t="s">
        <v>847</v>
      </c>
      <c r="B48" s="27" t="s">
        <v>287</v>
      </c>
      <c r="C48" s="27" t="s">
        <v>44</v>
      </c>
      <c r="D48" s="19" t="s">
        <v>240</v>
      </c>
      <c r="E48" s="26">
        <v>8133</v>
      </c>
      <c r="F48" s="76">
        <v>10</v>
      </c>
      <c r="G48" s="60">
        <f t="shared" si="2"/>
        <v>0.2857142857142857</v>
      </c>
      <c r="H48" s="60">
        <f t="shared" si="3"/>
        <v>0.30303030303030304</v>
      </c>
      <c r="I48" s="61">
        <v>3</v>
      </c>
      <c r="J48" s="62">
        <v>17</v>
      </c>
      <c r="K48" s="62"/>
    </row>
    <row r="49" spans="1:11" ht="15.75" x14ac:dyDescent="0.25">
      <c r="A49" s="34" t="s">
        <v>848</v>
      </c>
      <c r="B49" s="34" t="s">
        <v>849</v>
      </c>
      <c r="C49" s="34" t="s">
        <v>78</v>
      </c>
      <c r="D49" s="19" t="s">
        <v>166</v>
      </c>
      <c r="E49" s="26">
        <v>8146</v>
      </c>
      <c r="F49" s="55">
        <v>10</v>
      </c>
      <c r="G49" s="60">
        <f t="shared" si="2"/>
        <v>0.2857142857142857</v>
      </c>
      <c r="H49" s="60">
        <f t="shared" si="3"/>
        <v>0.30303030303030304</v>
      </c>
      <c r="I49" s="61">
        <v>1</v>
      </c>
      <c r="J49" s="62">
        <v>17</v>
      </c>
      <c r="K49" s="62"/>
    </row>
    <row r="50" spans="1:11" ht="15.75" x14ac:dyDescent="0.25">
      <c r="A50" s="22" t="s">
        <v>850</v>
      </c>
      <c r="B50" s="22" t="s">
        <v>176</v>
      </c>
      <c r="C50" s="22" t="s">
        <v>177</v>
      </c>
      <c r="D50" s="22" t="s">
        <v>204</v>
      </c>
      <c r="E50" s="52">
        <v>8203</v>
      </c>
      <c r="F50" s="56">
        <v>10</v>
      </c>
      <c r="G50" s="60">
        <f t="shared" si="2"/>
        <v>0.2857142857142857</v>
      </c>
      <c r="H50" s="60">
        <f t="shared" si="3"/>
        <v>0.30303030303030304</v>
      </c>
      <c r="I50" s="61">
        <v>2</v>
      </c>
      <c r="J50" s="62">
        <v>17</v>
      </c>
      <c r="K50" s="62"/>
    </row>
    <row r="51" spans="1:11" ht="15.75" x14ac:dyDescent="0.25">
      <c r="A51" s="19" t="s">
        <v>851</v>
      </c>
      <c r="B51" s="19" t="s">
        <v>77</v>
      </c>
      <c r="C51" s="19" t="s">
        <v>90</v>
      </c>
      <c r="D51" s="19" t="s">
        <v>240</v>
      </c>
      <c r="E51" s="26">
        <v>8224</v>
      </c>
      <c r="F51" s="51">
        <v>10</v>
      </c>
      <c r="G51" s="60">
        <f t="shared" si="2"/>
        <v>0.2857142857142857</v>
      </c>
      <c r="H51" s="60">
        <f t="shared" si="3"/>
        <v>0.30303030303030304</v>
      </c>
      <c r="I51" s="61">
        <v>3</v>
      </c>
      <c r="J51" s="62">
        <v>17</v>
      </c>
      <c r="K51" s="62"/>
    </row>
    <row r="52" spans="1:11" ht="15.75" x14ac:dyDescent="0.25">
      <c r="A52" s="19" t="s">
        <v>852</v>
      </c>
      <c r="B52" s="19" t="s">
        <v>853</v>
      </c>
      <c r="C52" s="19" t="s">
        <v>153</v>
      </c>
      <c r="D52" s="19" t="s">
        <v>164</v>
      </c>
      <c r="E52" s="26">
        <v>8302</v>
      </c>
      <c r="F52" s="51">
        <v>10</v>
      </c>
      <c r="G52" s="60">
        <f t="shared" si="2"/>
        <v>0.2857142857142857</v>
      </c>
      <c r="H52" s="60">
        <f t="shared" si="3"/>
        <v>0.30303030303030304</v>
      </c>
      <c r="I52" s="61">
        <v>6</v>
      </c>
      <c r="J52" s="62">
        <v>17</v>
      </c>
      <c r="K52" s="62"/>
    </row>
    <row r="53" spans="1:11" ht="15.75" x14ac:dyDescent="0.25">
      <c r="A53" s="22" t="s">
        <v>316</v>
      </c>
      <c r="B53" s="22" t="s">
        <v>39</v>
      </c>
      <c r="C53" s="22" t="s">
        <v>262</v>
      </c>
      <c r="D53" s="22" t="s">
        <v>477</v>
      </c>
      <c r="E53" s="52">
        <v>8346</v>
      </c>
      <c r="F53" s="56">
        <v>10</v>
      </c>
      <c r="G53" s="60">
        <f t="shared" si="2"/>
        <v>0.2857142857142857</v>
      </c>
      <c r="H53" s="60">
        <f t="shared" si="3"/>
        <v>0.30303030303030304</v>
      </c>
      <c r="I53" s="61">
        <v>6</v>
      </c>
      <c r="J53" s="62">
        <v>17</v>
      </c>
      <c r="K53" s="62"/>
    </row>
    <row r="54" spans="1:11" ht="15.75" x14ac:dyDescent="0.25">
      <c r="A54" s="22" t="s">
        <v>335</v>
      </c>
      <c r="B54" s="22" t="s">
        <v>36</v>
      </c>
      <c r="C54" s="22" t="s">
        <v>336</v>
      </c>
      <c r="D54" s="22" t="s">
        <v>477</v>
      </c>
      <c r="E54" s="52">
        <v>7461</v>
      </c>
      <c r="F54" s="56">
        <v>9</v>
      </c>
      <c r="G54" s="60">
        <f t="shared" si="2"/>
        <v>0.25714285714285712</v>
      </c>
      <c r="H54" s="60">
        <f t="shared" si="3"/>
        <v>0.27272727272727271</v>
      </c>
      <c r="I54" s="61">
        <v>7</v>
      </c>
      <c r="J54" s="62">
        <v>18</v>
      </c>
      <c r="K54" s="62"/>
    </row>
    <row r="55" spans="1:11" ht="15.75" x14ac:dyDescent="0.25">
      <c r="A55" s="27" t="s">
        <v>854</v>
      </c>
      <c r="B55" s="27" t="s">
        <v>83</v>
      </c>
      <c r="C55" s="27" t="s">
        <v>95</v>
      </c>
      <c r="D55" s="19" t="s">
        <v>240</v>
      </c>
      <c r="E55" s="52">
        <v>7509</v>
      </c>
      <c r="F55" s="76">
        <v>9</v>
      </c>
      <c r="G55" s="60">
        <f t="shared" si="2"/>
        <v>0.25714285714285712</v>
      </c>
      <c r="H55" s="60">
        <f t="shared" si="3"/>
        <v>0.27272727272727271</v>
      </c>
      <c r="I55" s="61">
        <v>4</v>
      </c>
      <c r="J55" s="62">
        <v>18</v>
      </c>
      <c r="K55" s="62"/>
    </row>
    <row r="56" spans="1:11" ht="15.75" x14ac:dyDescent="0.25">
      <c r="A56" s="41" t="s">
        <v>855</v>
      </c>
      <c r="B56" s="41" t="s">
        <v>831</v>
      </c>
      <c r="C56" s="41" t="s">
        <v>402</v>
      </c>
      <c r="D56" s="24" t="s">
        <v>164</v>
      </c>
      <c r="E56" s="52">
        <v>7787</v>
      </c>
      <c r="F56" s="54">
        <v>9</v>
      </c>
      <c r="G56" s="60">
        <f t="shared" si="2"/>
        <v>0.25714285714285712</v>
      </c>
      <c r="H56" s="60">
        <f t="shared" si="3"/>
        <v>0.27272727272727271</v>
      </c>
      <c r="I56" s="61">
        <v>7</v>
      </c>
      <c r="J56" s="62">
        <v>18</v>
      </c>
      <c r="K56" s="62"/>
    </row>
    <row r="57" spans="1:11" ht="15.75" x14ac:dyDescent="0.25">
      <c r="A57" s="22" t="s">
        <v>221</v>
      </c>
      <c r="B57" s="19" t="s">
        <v>856</v>
      </c>
      <c r="C57" s="19" t="s">
        <v>132</v>
      </c>
      <c r="D57" s="19" t="s">
        <v>183</v>
      </c>
      <c r="E57" s="26">
        <v>7874</v>
      </c>
      <c r="F57" s="51">
        <v>9</v>
      </c>
      <c r="G57" s="60">
        <f t="shared" si="2"/>
        <v>0.25714285714285712</v>
      </c>
      <c r="H57" s="60">
        <f t="shared" si="3"/>
        <v>0.27272727272727271</v>
      </c>
      <c r="I57" s="61">
        <v>7</v>
      </c>
      <c r="J57" s="62">
        <v>18</v>
      </c>
      <c r="K57" s="62"/>
    </row>
    <row r="58" spans="1:11" ht="15.75" x14ac:dyDescent="0.25">
      <c r="A58" s="95" t="s">
        <v>232</v>
      </c>
      <c r="B58" s="95" t="s">
        <v>122</v>
      </c>
      <c r="C58" s="95" t="s">
        <v>54</v>
      </c>
      <c r="D58" s="19" t="s">
        <v>477</v>
      </c>
      <c r="E58" s="26">
        <v>7915</v>
      </c>
      <c r="F58" s="51">
        <v>9</v>
      </c>
      <c r="G58" s="60">
        <f t="shared" ref="G58" si="6">F58/$B$1</f>
        <v>0.25714285714285712</v>
      </c>
      <c r="H58" s="60">
        <f t="shared" ref="H58" si="7">F58/$F$4</f>
        <v>0.27272727272727271</v>
      </c>
      <c r="I58" s="61">
        <v>7</v>
      </c>
      <c r="J58" s="62">
        <v>18</v>
      </c>
      <c r="K58" s="62"/>
    </row>
    <row r="59" spans="1:11" ht="15.75" x14ac:dyDescent="0.25">
      <c r="A59" s="19" t="s">
        <v>361</v>
      </c>
      <c r="B59" s="19" t="s">
        <v>362</v>
      </c>
      <c r="C59" s="19" t="s">
        <v>63</v>
      </c>
      <c r="D59" s="19" t="s">
        <v>164</v>
      </c>
      <c r="E59" s="52">
        <v>8063</v>
      </c>
      <c r="F59" s="51">
        <v>9</v>
      </c>
      <c r="G59" s="60">
        <f t="shared" si="2"/>
        <v>0.25714285714285712</v>
      </c>
      <c r="H59" s="60">
        <f t="shared" si="3"/>
        <v>0.27272727272727271</v>
      </c>
      <c r="I59" s="61">
        <v>7</v>
      </c>
      <c r="J59" s="62">
        <v>18</v>
      </c>
      <c r="K59" s="62"/>
    </row>
    <row r="60" spans="1:11" ht="15.75" x14ac:dyDescent="0.25">
      <c r="A60" s="22" t="s">
        <v>857</v>
      </c>
      <c r="B60" s="22" t="s">
        <v>858</v>
      </c>
      <c r="C60" s="22" t="s">
        <v>136</v>
      </c>
      <c r="D60" s="22" t="s">
        <v>240</v>
      </c>
      <c r="E60" s="26">
        <v>8248</v>
      </c>
      <c r="F60" s="56">
        <v>9</v>
      </c>
      <c r="G60" s="60">
        <f t="shared" si="2"/>
        <v>0.25714285714285712</v>
      </c>
      <c r="H60" s="60">
        <f t="shared" si="3"/>
        <v>0.27272727272727271</v>
      </c>
      <c r="I60" s="61">
        <v>4</v>
      </c>
      <c r="J60" s="62">
        <v>18</v>
      </c>
      <c r="K60" s="62"/>
    </row>
    <row r="61" spans="1:11" ht="15.75" x14ac:dyDescent="0.25">
      <c r="A61" s="34" t="s">
        <v>859</v>
      </c>
      <c r="B61" s="34" t="s">
        <v>14</v>
      </c>
      <c r="C61" s="34" t="s">
        <v>860</v>
      </c>
      <c r="D61" s="19" t="s">
        <v>240</v>
      </c>
      <c r="E61" s="52">
        <v>8488</v>
      </c>
      <c r="F61" s="55">
        <v>9</v>
      </c>
      <c r="G61" s="60">
        <f t="shared" si="2"/>
        <v>0.25714285714285712</v>
      </c>
      <c r="H61" s="60">
        <f t="shared" si="3"/>
        <v>0.27272727272727271</v>
      </c>
      <c r="I61" s="61">
        <v>4</v>
      </c>
      <c r="J61" s="62">
        <v>18</v>
      </c>
      <c r="K61" s="62"/>
    </row>
    <row r="62" spans="1:11" ht="15.75" x14ac:dyDescent="0.25">
      <c r="A62" s="41" t="s">
        <v>861</v>
      </c>
      <c r="B62" s="41" t="s">
        <v>178</v>
      </c>
      <c r="C62" s="41" t="s">
        <v>42</v>
      </c>
      <c r="D62" s="24" t="s">
        <v>477</v>
      </c>
      <c r="E62" s="26">
        <v>7628</v>
      </c>
      <c r="F62" s="54">
        <v>8</v>
      </c>
      <c r="G62" s="60">
        <f t="shared" si="2"/>
        <v>0.22857142857142856</v>
      </c>
      <c r="H62" s="60">
        <f t="shared" si="3"/>
        <v>0.24242424242424243</v>
      </c>
      <c r="I62" s="61">
        <v>8</v>
      </c>
      <c r="J62" s="62">
        <v>19</v>
      </c>
      <c r="K62" s="62"/>
    </row>
    <row r="63" spans="1:11" ht="15.75" x14ac:dyDescent="0.25">
      <c r="A63" s="19" t="s">
        <v>862</v>
      </c>
      <c r="B63" s="19" t="s">
        <v>251</v>
      </c>
      <c r="C63" s="19" t="s">
        <v>69</v>
      </c>
      <c r="D63" s="19" t="s">
        <v>240</v>
      </c>
      <c r="E63" s="58">
        <v>7762</v>
      </c>
      <c r="F63" s="26">
        <v>8</v>
      </c>
      <c r="G63" s="60">
        <f t="shared" ref="G63:G78" si="8">F63/$B$1</f>
        <v>0.22857142857142856</v>
      </c>
      <c r="H63" s="60">
        <f t="shared" ref="H63:H78" si="9">F63/$F$4</f>
        <v>0.24242424242424243</v>
      </c>
      <c r="I63" s="61">
        <v>5</v>
      </c>
      <c r="J63" s="62">
        <v>19</v>
      </c>
      <c r="K63" s="62"/>
    </row>
    <row r="64" spans="1:11" ht="15.75" x14ac:dyDescent="0.25">
      <c r="A64" s="17" t="s">
        <v>863</v>
      </c>
      <c r="B64" s="17" t="s">
        <v>864</v>
      </c>
      <c r="C64" s="72" t="s">
        <v>865</v>
      </c>
      <c r="D64" s="17" t="s">
        <v>164</v>
      </c>
      <c r="E64" s="58">
        <v>7879</v>
      </c>
      <c r="F64" s="26">
        <v>8</v>
      </c>
      <c r="G64" s="60">
        <f t="shared" si="8"/>
        <v>0.22857142857142856</v>
      </c>
      <c r="H64" s="60">
        <f t="shared" si="9"/>
        <v>0.24242424242424243</v>
      </c>
      <c r="I64" s="61">
        <v>8</v>
      </c>
      <c r="J64" s="62">
        <v>19</v>
      </c>
      <c r="K64" s="62"/>
    </row>
    <row r="65" spans="1:11" ht="15.75" x14ac:dyDescent="0.25">
      <c r="A65" s="19" t="s">
        <v>866</v>
      </c>
      <c r="B65" s="19" t="s">
        <v>48</v>
      </c>
      <c r="C65" s="19" t="s">
        <v>53</v>
      </c>
      <c r="D65" s="19" t="s">
        <v>240</v>
      </c>
      <c r="E65" s="58">
        <v>8039</v>
      </c>
      <c r="F65" s="26">
        <v>8</v>
      </c>
      <c r="G65" s="60">
        <f t="shared" si="8"/>
        <v>0.22857142857142856</v>
      </c>
      <c r="H65" s="60">
        <f t="shared" si="9"/>
        <v>0.24242424242424243</v>
      </c>
      <c r="I65" s="61">
        <v>5</v>
      </c>
      <c r="J65" s="62">
        <v>19</v>
      </c>
      <c r="K65" s="62"/>
    </row>
    <row r="66" spans="1:11" ht="15.75" x14ac:dyDescent="0.25">
      <c r="A66" s="19" t="s">
        <v>367</v>
      </c>
      <c r="B66" s="19" t="s">
        <v>64</v>
      </c>
      <c r="C66" s="19" t="s">
        <v>75</v>
      </c>
      <c r="D66" s="19" t="s">
        <v>477</v>
      </c>
      <c r="E66" s="58">
        <v>8318</v>
      </c>
      <c r="F66" s="26">
        <v>8</v>
      </c>
      <c r="G66" s="60">
        <f t="shared" si="8"/>
        <v>0.22857142857142856</v>
      </c>
      <c r="H66" s="60">
        <f t="shared" si="9"/>
        <v>0.24242424242424243</v>
      </c>
      <c r="I66" s="61">
        <v>8</v>
      </c>
      <c r="J66" s="62">
        <v>19</v>
      </c>
      <c r="K66" s="62"/>
    </row>
    <row r="67" spans="1:11" ht="15.75" x14ac:dyDescent="0.25">
      <c r="A67" s="19" t="s">
        <v>867</v>
      </c>
      <c r="B67" s="19" t="s">
        <v>324</v>
      </c>
      <c r="C67" s="19" t="s">
        <v>868</v>
      </c>
      <c r="D67" s="19" t="s">
        <v>204</v>
      </c>
      <c r="E67" s="58">
        <v>8502</v>
      </c>
      <c r="F67" s="26">
        <v>8</v>
      </c>
      <c r="G67" s="60">
        <f t="shared" si="8"/>
        <v>0.22857142857142856</v>
      </c>
      <c r="H67" s="60">
        <f t="shared" si="9"/>
        <v>0.24242424242424243</v>
      </c>
      <c r="I67" s="61">
        <v>3</v>
      </c>
      <c r="J67" s="62">
        <v>19</v>
      </c>
      <c r="K67" s="62"/>
    </row>
    <row r="68" spans="1:11" ht="15.75" x14ac:dyDescent="0.25">
      <c r="A68" s="19" t="s">
        <v>869</v>
      </c>
      <c r="B68" s="19" t="s">
        <v>12</v>
      </c>
      <c r="C68" s="19" t="s">
        <v>50</v>
      </c>
      <c r="D68" s="19" t="s">
        <v>479</v>
      </c>
      <c r="E68" s="58">
        <v>8169</v>
      </c>
      <c r="F68" s="26">
        <v>7</v>
      </c>
      <c r="G68" s="60">
        <f t="shared" si="8"/>
        <v>0.2</v>
      </c>
      <c r="H68" s="60">
        <f t="shared" si="9"/>
        <v>0.21212121212121213</v>
      </c>
      <c r="I68" s="61">
        <v>2</v>
      </c>
      <c r="J68" s="62">
        <v>20</v>
      </c>
      <c r="K68" s="62"/>
    </row>
    <row r="69" spans="1:11" ht="15.75" x14ac:dyDescent="0.25">
      <c r="A69" s="24" t="s">
        <v>798</v>
      </c>
      <c r="B69" s="17" t="s">
        <v>59</v>
      </c>
      <c r="C69" s="17" t="s">
        <v>13</v>
      </c>
      <c r="D69" s="19" t="s">
        <v>479</v>
      </c>
      <c r="E69" s="58">
        <v>8301</v>
      </c>
      <c r="F69" s="26">
        <v>7</v>
      </c>
      <c r="G69" s="60">
        <f t="shared" si="8"/>
        <v>0.2</v>
      </c>
      <c r="H69" s="60">
        <f t="shared" si="9"/>
        <v>0.21212121212121213</v>
      </c>
      <c r="I69" s="61">
        <v>2</v>
      </c>
      <c r="J69" s="62">
        <v>20</v>
      </c>
      <c r="K69" s="62"/>
    </row>
    <row r="70" spans="1:11" ht="15.75" x14ac:dyDescent="0.25">
      <c r="A70" s="19" t="s">
        <v>870</v>
      </c>
      <c r="B70" s="19" t="s">
        <v>871</v>
      </c>
      <c r="C70" s="19" t="s">
        <v>53</v>
      </c>
      <c r="D70" s="19" t="s">
        <v>164</v>
      </c>
      <c r="E70" s="58">
        <v>8456</v>
      </c>
      <c r="F70" s="26">
        <v>7</v>
      </c>
      <c r="G70" s="60">
        <f t="shared" si="8"/>
        <v>0.2</v>
      </c>
      <c r="H70" s="60">
        <f t="shared" si="9"/>
        <v>0.21212121212121213</v>
      </c>
      <c r="I70" s="61">
        <v>9</v>
      </c>
      <c r="J70" s="62">
        <v>20</v>
      </c>
      <c r="K70" s="62"/>
    </row>
    <row r="71" spans="1:11" ht="15.75" x14ac:dyDescent="0.25">
      <c r="A71" s="24" t="s">
        <v>161</v>
      </c>
      <c r="B71" s="17" t="s">
        <v>68</v>
      </c>
      <c r="C71" s="17" t="s">
        <v>392</v>
      </c>
      <c r="D71" s="17" t="s">
        <v>240</v>
      </c>
      <c r="E71" s="58">
        <v>8526</v>
      </c>
      <c r="F71" s="26">
        <v>7</v>
      </c>
      <c r="G71" s="60">
        <f t="shared" si="8"/>
        <v>0.2</v>
      </c>
      <c r="H71" s="60">
        <f t="shared" si="9"/>
        <v>0.21212121212121213</v>
      </c>
      <c r="I71" s="61">
        <v>6</v>
      </c>
      <c r="J71" s="62">
        <v>20</v>
      </c>
      <c r="K71" s="62"/>
    </row>
    <row r="72" spans="1:11" ht="15.75" x14ac:dyDescent="0.25">
      <c r="A72" s="19" t="s">
        <v>356</v>
      </c>
      <c r="B72" s="19" t="s">
        <v>76</v>
      </c>
      <c r="C72" s="19" t="s">
        <v>121</v>
      </c>
      <c r="D72" s="19" t="s">
        <v>164</v>
      </c>
      <c r="E72" s="58">
        <v>7718</v>
      </c>
      <c r="F72" s="26">
        <v>6</v>
      </c>
      <c r="G72" s="60">
        <f t="shared" si="8"/>
        <v>0.17142857142857143</v>
      </c>
      <c r="H72" s="60">
        <f t="shared" si="9"/>
        <v>0.18181818181818182</v>
      </c>
      <c r="I72" s="61">
        <v>10</v>
      </c>
      <c r="J72" s="62">
        <v>21</v>
      </c>
      <c r="K72" s="62"/>
    </row>
    <row r="73" spans="1:11" ht="15.75" x14ac:dyDescent="0.25">
      <c r="A73" s="17" t="s">
        <v>872</v>
      </c>
      <c r="B73" s="17" t="s">
        <v>192</v>
      </c>
      <c r="C73" s="17" t="s">
        <v>350</v>
      </c>
      <c r="D73" s="17" t="s">
        <v>204</v>
      </c>
      <c r="E73" s="58">
        <v>8443</v>
      </c>
      <c r="F73" s="26">
        <v>6</v>
      </c>
      <c r="G73" s="60">
        <f t="shared" si="8"/>
        <v>0.17142857142857143</v>
      </c>
      <c r="H73" s="60">
        <f t="shared" si="9"/>
        <v>0.18181818181818182</v>
      </c>
      <c r="I73" s="61">
        <v>4</v>
      </c>
      <c r="J73" s="62">
        <v>21</v>
      </c>
      <c r="K73" s="62"/>
    </row>
    <row r="74" spans="1:11" ht="15.75" x14ac:dyDescent="0.25">
      <c r="A74" s="19" t="s">
        <v>225</v>
      </c>
      <c r="B74" s="19" t="s">
        <v>226</v>
      </c>
      <c r="C74" s="19" t="s">
        <v>227</v>
      </c>
      <c r="D74" s="22" t="s">
        <v>164</v>
      </c>
      <c r="E74" s="58">
        <v>7572</v>
      </c>
      <c r="F74" s="26">
        <v>5</v>
      </c>
      <c r="G74" s="60">
        <f t="shared" si="8"/>
        <v>0.14285714285714285</v>
      </c>
      <c r="H74" s="60">
        <f t="shared" si="9"/>
        <v>0.15151515151515152</v>
      </c>
      <c r="I74" s="61">
        <v>11</v>
      </c>
      <c r="J74" s="62">
        <v>22</v>
      </c>
      <c r="K74" s="62"/>
    </row>
    <row r="75" spans="1:11" ht="15.75" x14ac:dyDescent="0.25">
      <c r="A75" s="19" t="s">
        <v>331</v>
      </c>
      <c r="B75" s="19" t="s">
        <v>332</v>
      </c>
      <c r="C75" s="19" t="s">
        <v>333</v>
      </c>
      <c r="D75" s="19" t="s">
        <v>477</v>
      </c>
      <c r="E75" s="58">
        <v>7732</v>
      </c>
      <c r="F75" s="26">
        <v>5</v>
      </c>
      <c r="G75" s="60">
        <f t="shared" si="8"/>
        <v>0.14285714285714285</v>
      </c>
      <c r="H75" s="60">
        <f t="shared" si="9"/>
        <v>0.15151515151515152</v>
      </c>
      <c r="I75" s="61">
        <v>9</v>
      </c>
      <c r="J75" s="62">
        <v>22</v>
      </c>
      <c r="K75" s="62"/>
    </row>
    <row r="76" spans="1:11" ht="15.75" x14ac:dyDescent="0.25">
      <c r="A76" s="19" t="s">
        <v>351</v>
      </c>
      <c r="B76" s="19" t="s">
        <v>352</v>
      </c>
      <c r="C76" s="19" t="s">
        <v>353</v>
      </c>
      <c r="D76" s="19" t="s">
        <v>164</v>
      </c>
      <c r="E76" s="58">
        <v>7891</v>
      </c>
      <c r="F76" s="26">
        <v>5</v>
      </c>
      <c r="G76" s="60">
        <f t="shared" si="8"/>
        <v>0.14285714285714285</v>
      </c>
      <c r="H76" s="60">
        <f t="shared" si="9"/>
        <v>0.15151515151515152</v>
      </c>
      <c r="I76" s="61">
        <v>11</v>
      </c>
      <c r="J76" s="62">
        <v>22</v>
      </c>
      <c r="K76" s="62"/>
    </row>
    <row r="77" spans="1:11" ht="15.75" x14ac:dyDescent="0.25">
      <c r="A77" s="19" t="s">
        <v>873</v>
      </c>
      <c r="B77" s="19" t="s">
        <v>874</v>
      </c>
      <c r="C77" s="19" t="s">
        <v>69</v>
      </c>
      <c r="D77" s="19" t="s">
        <v>164</v>
      </c>
      <c r="E77" s="58">
        <v>7972</v>
      </c>
      <c r="F77" s="26">
        <v>4</v>
      </c>
      <c r="G77" s="60">
        <f t="shared" si="8"/>
        <v>0.11428571428571428</v>
      </c>
      <c r="H77" s="60">
        <f t="shared" si="9"/>
        <v>0.12121212121212122</v>
      </c>
      <c r="I77" s="61">
        <v>12</v>
      </c>
      <c r="J77" s="62">
        <v>23</v>
      </c>
      <c r="K77" s="62"/>
    </row>
    <row r="78" spans="1:11" ht="15.75" x14ac:dyDescent="0.25">
      <c r="A78" s="17" t="s">
        <v>875</v>
      </c>
      <c r="B78" s="17" t="s">
        <v>876</v>
      </c>
      <c r="C78" s="17" t="s">
        <v>877</v>
      </c>
      <c r="D78" s="17" t="s">
        <v>164</v>
      </c>
      <c r="E78" s="58">
        <v>7842</v>
      </c>
      <c r="F78" s="26">
        <v>3</v>
      </c>
      <c r="G78" s="60">
        <f t="shared" si="8"/>
        <v>8.5714285714285715E-2</v>
      </c>
      <c r="H78" s="60">
        <f t="shared" si="9"/>
        <v>9.0909090909090912E-2</v>
      </c>
      <c r="I78" s="61">
        <v>13</v>
      </c>
      <c r="J78" s="62">
        <v>24</v>
      </c>
      <c r="K78" s="62"/>
    </row>
    <row r="79" spans="1:11" ht="15.75" x14ac:dyDescent="0.25">
      <c r="A79" s="19" t="s">
        <v>878</v>
      </c>
      <c r="B79" s="19" t="s">
        <v>879</v>
      </c>
      <c r="C79" s="19" t="s">
        <v>533</v>
      </c>
      <c r="D79" s="19" t="s">
        <v>164</v>
      </c>
      <c r="E79" s="58">
        <v>7866</v>
      </c>
      <c r="F79" s="26">
        <v>3</v>
      </c>
      <c r="G79" s="60">
        <f t="shared" ref="G79:G83" si="10">F79/$B$1</f>
        <v>8.5714285714285715E-2</v>
      </c>
      <c r="H79" s="60">
        <f t="shared" ref="H79:H83" si="11">F79/$F$4</f>
        <v>9.0909090909090912E-2</v>
      </c>
      <c r="I79" s="61">
        <v>13</v>
      </c>
      <c r="J79" s="62">
        <v>24</v>
      </c>
      <c r="K79" s="62"/>
    </row>
    <row r="80" spans="1:11" ht="15.75" x14ac:dyDescent="0.25">
      <c r="A80" s="19" t="s">
        <v>880</v>
      </c>
      <c r="B80" s="19" t="s">
        <v>182</v>
      </c>
      <c r="C80" s="19" t="s">
        <v>51</v>
      </c>
      <c r="D80" s="19" t="s">
        <v>164</v>
      </c>
      <c r="E80" s="58">
        <v>7930</v>
      </c>
      <c r="F80" s="26">
        <v>3</v>
      </c>
      <c r="G80" s="60">
        <f t="shared" si="10"/>
        <v>8.5714285714285715E-2</v>
      </c>
      <c r="H80" s="60">
        <f t="shared" si="11"/>
        <v>9.0909090909090912E-2</v>
      </c>
      <c r="I80" s="61">
        <v>13</v>
      </c>
      <c r="J80" s="62">
        <v>24</v>
      </c>
      <c r="K80" s="62"/>
    </row>
    <row r="81" spans="1:11" ht="15.75" x14ac:dyDescent="0.25">
      <c r="A81" s="83" t="s">
        <v>881</v>
      </c>
      <c r="B81" s="83" t="s">
        <v>882</v>
      </c>
      <c r="C81" s="83" t="s">
        <v>883</v>
      </c>
      <c r="D81" s="83" t="s">
        <v>164</v>
      </c>
      <c r="E81" s="58">
        <v>7576</v>
      </c>
      <c r="F81" s="26">
        <v>2</v>
      </c>
      <c r="G81" s="60">
        <f t="shared" si="10"/>
        <v>5.7142857142857141E-2</v>
      </c>
      <c r="H81" s="60">
        <f t="shared" si="11"/>
        <v>6.0606060606060608E-2</v>
      </c>
      <c r="I81" s="61">
        <v>14</v>
      </c>
      <c r="J81" s="62">
        <v>25</v>
      </c>
      <c r="K81" s="62"/>
    </row>
    <row r="82" spans="1:11" ht="15.75" x14ac:dyDescent="0.25">
      <c r="A82" s="72" t="s">
        <v>363</v>
      </c>
      <c r="B82" s="72" t="s">
        <v>239</v>
      </c>
      <c r="C82" s="72" t="s">
        <v>61</v>
      </c>
      <c r="D82" s="84" t="s">
        <v>164</v>
      </c>
      <c r="E82" s="62">
        <v>8205</v>
      </c>
      <c r="F82" s="62">
        <v>1</v>
      </c>
      <c r="G82" s="60">
        <f t="shared" si="10"/>
        <v>2.8571428571428571E-2</v>
      </c>
      <c r="H82" s="60">
        <f t="shared" si="11"/>
        <v>3.0303030303030304E-2</v>
      </c>
      <c r="I82" s="61">
        <v>15</v>
      </c>
      <c r="J82" s="62">
        <v>26</v>
      </c>
      <c r="K82" s="62"/>
    </row>
    <row r="83" spans="1:11" ht="15.75" x14ac:dyDescent="0.25">
      <c r="A83" s="72" t="s">
        <v>348</v>
      </c>
      <c r="B83" s="72" t="s">
        <v>349</v>
      </c>
      <c r="C83" s="72" t="s">
        <v>73</v>
      </c>
      <c r="D83" s="84" t="s">
        <v>164</v>
      </c>
      <c r="E83" s="62">
        <v>8400</v>
      </c>
      <c r="F83" s="62">
        <v>1</v>
      </c>
      <c r="G83" s="60">
        <f t="shared" si="10"/>
        <v>2.8571428571428571E-2</v>
      </c>
      <c r="H83" s="60">
        <f t="shared" si="11"/>
        <v>3.0303030303030304E-2</v>
      </c>
      <c r="I83" s="61">
        <v>15</v>
      </c>
      <c r="J83" s="62">
        <v>26</v>
      </c>
      <c r="K83" s="62"/>
    </row>
  </sheetData>
  <autoFilter ref="A2:J83" xr:uid="{00000000-0009-0000-0000-000004000000}">
    <filterColumn colId="5" showButton="0"/>
    <filterColumn colId="6" showButton="0"/>
    <filterColumn colId="8" showButton="0"/>
    <sortState xmlns:xlrd2="http://schemas.microsoft.com/office/spreadsheetml/2017/richdata2" ref="A6:J78">
      <sortCondition descending="1" ref="F3:F78"/>
    </sortState>
  </autoFilter>
  <mergeCells count="8">
    <mergeCell ref="K2:K3"/>
    <mergeCell ref="F2:H2"/>
    <mergeCell ref="I2:J2"/>
    <mergeCell ref="A2:A3"/>
    <mergeCell ref="B2:B3"/>
    <mergeCell ref="C2:C3"/>
    <mergeCell ref="D2:D3"/>
    <mergeCell ref="E2:E3"/>
  </mergeCells>
  <printOptions horizontalCentered="1"/>
  <pageMargins left="0.39370078740157483" right="0.39370078740157483" top="0.94488188976377963" bottom="0.9055118110236221" header="0.31496062992125984" footer="0.31496062992125984"/>
  <pageSetup paperSize="9" orientation="landscape" r:id="rId1"/>
  <headerFooter>
    <oddHeader>&amp;C&amp;"-,полужирный"&amp;14ПРОТОКОЛ проведения школьного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42"/>
  <sheetViews>
    <sheetView workbookViewId="0">
      <selection activeCell="O26" sqref="O26"/>
    </sheetView>
  </sheetViews>
  <sheetFormatPr defaultColWidth="9.140625" defaultRowHeight="15" x14ac:dyDescent="0.25"/>
  <cols>
    <col min="1" max="1" width="20.140625" style="1" bestFit="1" customWidth="1"/>
    <col min="2" max="2" width="22.5703125" style="1" customWidth="1"/>
    <col min="3" max="3" width="20.140625" style="1" customWidth="1"/>
    <col min="4" max="4" width="40.5703125" style="6" customWidth="1"/>
    <col min="5" max="5" width="8" style="5" bestFit="1" customWidth="1"/>
    <col min="6" max="6" width="7" style="5" customWidth="1"/>
    <col min="7" max="7" width="14.5703125" style="5" bestFit="1" customWidth="1"/>
    <col min="8" max="8" width="16.5703125" style="5" bestFit="1" customWidth="1"/>
    <col min="9" max="9" width="9.7109375" style="35" customWidth="1"/>
    <col min="10" max="10" width="8.28515625" style="5" bestFit="1" customWidth="1"/>
    <col min="11" max="11" width="12" style="5" bestFit="1" customWidth="1"/>
    <col min="12" max="16384" width="9.140625" style="1"/>
  </cols>
  <sheetData>
    <row r="1" spans="1:11" x14ac:dyDescent="0.25">
      <c r="A1" s="8" t="s">
        <v>5</v>
      </c>
      <c r="B1" s="7">
        <v>41</v>
      </c>
      <c r="C1" s="8"/>
      <c r="D1" s="10"/>
      <c r="E1" s="7"/>
      <c r="F1" s="7"/>
      <c r="G1" s="7"/>
      <c r="H1" s="7"/>
      <c r="I1" s="37"/>
      <c r="J1" s="7"/>
      <c r="K1" s="7"/>
    </row>
    <row r="2" spans="1:11" x14ac:dyDescent="0.25">
      <c r="A2" s="88" t="s">
        <v>1</v>
      </c>
      <c r="B2" s="88" t="s">
        <v>2</v>
      </c>
      <c r="C2" s="88" t="s">
        <v>3</v>
      </c>
      <c r="D2" s="88" t="s">
        <v>4</v>
      </c>
      <c r="E2" s="88" t="s">
        <v>0</v>
      </c>
      <c r="F2" s="88" t="s">
        <v>6</v>
      </c>
      <c r="G2" s="88"/>
      <c r="H2" s="88"/>
      <c r="I2" s="89" t="s">
        <v>7</v>
      </c>
      <c r="J2" s="90"/>
      <c r="K2" s="93" t="s">
        <v>116</v>
      </c>
    </row>
    <row r="3" spans="1:11" x14ac:dyDescent="0.25">
      <c r="A3" s="88"/>
      <c r="B3" s="88"/>
      <c r="C3" s="88"/>
      <c r="D3" s="88"/>
      <c r="E3" s="88"/>
      <c r="F3" s="9" t="s">
        <v>8</v>
      </c>
      <c r="G3" s="9" t="s">
        <v>9</v>
      </c>
      <c r="H3" s="9" t="s">
        <v>10</v>
      </c>
      <c r="I3" s="38" t="s">
        <v>106</v>
      </c>
      <c r="J3" s="36" t="s">
        <v>107</v>
      </c>
      <c r="K3" s="93"/>
    </row>
    <row r="4" spans="1:11" ht="15.75" x14ac:dyDescent="0.25">
      <c r="A4" s="19" t="s">
        <v>184</v>
      </c>
      <c r="B4" s="19" t="s">
        <v>59</v>
      </c>
      <c r="C4" s="19" t="s">
        <v>185</v>
      </c>
      <c r="D4" s="19" t="s">
        <v>297</v>
      </c>
      <c r="E4" s="26">
        <v>8452</v>
      </c>
      <c r="F4" s="51">
        <v>38.5</v>
      </c>
      <c r="G4" s="71">
        <f t="shared" ref="G4:G20" si="0">F4/$B$1</f>
        <v>0.93902439024390238</v>
      </c>
      <c r="H4" s="71"/>
      <c r="I4" s="73">
        <v>1</v>
      </c>
      <c r="J4" s="62">
        <v>1</v>
      </c>
      <c r="K4" s="62" t="s">
        <v>924</v>
      </c>
    </row>
    <row r="5" spans="1:11" ht="15.75" x14ac:dyDescent="0.25">
      <c r="A5" s="19" t="s">
        <v>385</v>
      </c>
      <c r="B5" s="19" t="s">
        <v>371</v>
      </c>
      <c r="C5" s="19" t="s">
        <v>119</v>
      </c>
      <c r="D5" s="19" t="s">
        <v>164</v>
      </c>
      <c r="E5" s="26">
        <v>8454</v>
      </c>
      <c r="F5" s="51">
        <v>36.5</v>
      </c>
      <c r="G5" s="71">
        <f t="shared" si="0"/>
        <v>0.8902439024390244</v>
      </c>
      <c r="H5" s="71">
        <f t="shared" ref="H5:H20" si="1">F5/$F$4</f>
        <v>0.94805194805194803</v>
      </c>
      <c r="I5" s="73">
        <v>1</v>
      </c>
      <c r="J5" s="62">
        <v>2</v>
      </c>
      <c r="K5" s="62" t="s">
        <v>924</v>
      </c>
    </row>
    <row r="6" spans="1:11" ht="15.75" x14ac:dyDescent="0.25">
      <c r="A6" s="19" t="s">
        <v>188</v>
      </c>
      <c r="B6" s="19" t="s">
        <v>85</v>
      </c>
      <c r="C6" s="19" t="s">
        <v>23</v>
      </c>
      <c r="D6" s="19" t="s">
        <v>183</v>
      </c>
      <c r="E6" s="26">
        <v>7833</v>
      </c>
      <c r="F6" s="51">
        <v>32.5</v>
      </c>
      <c r="G6" s="71">
        <f t="shared" si="0"/>
        <v>0.79268292682926833</v>
      </c>
      <c r="H6" s="71">
        <f t="shared" si="1"/>
        <v>0.8441558441558441</v>
      </c>
      <c r="I6" s="73">
        <v>1</v>
      </c>
      <c r="J6" s="62">
        <v>3</v>
      </c>
      <c r="K6" s="62" t="s">
        <v>924</v>
      </c>
    </row>
    <row r="7" spans="1:11" ht="15.75" x14ac:dyDescent="0.25">
      <c r="A7" s="19" t="s">
        <v>373</v>
      </c>
      <c r="B7" s="19" t="s">
        <v>36</v>
      </c>
      <c r="C7" s="19" t="s">
        <v>374</v>
      </c>
      <c r="D7" s="19" t="s">
        <v>169</v>
      </c>
      <c r="E7" s="52">
        <v>7523</v>
      </c>
      <c r="F7" s="51">
        <v>31.5</v>
      </c>
      <c r="G7" s="71">
        <f t="shared" si="0"/>
        <v>0.76829268292682928</v>
      </c>
      <c r="H7" s="71">
        <f t="shared" si="1"/>
        <v>0.81818181818181823</v>
      </c>
      <c r="I7" s="73">
        <v>1</v>
      </c>
      <c r="J7" s="62">
        <v>4</v>
      </c>
      <c r="K7" s="62" t="s">
        <v>924</v>
      </c>
    </row>
    <row r="8" spans="1:11" ht="15.75" x14ac:dyDescent="0.25">
      <c r="A8" s="41" t="s">
        <v>884</v>
      </c>
      <c r="B8" s="41" t="s">
        <v>206</v>
      </c>
      <c r="C8" s="41" t="s">
        <v>134</v>
      </c>
      <c r="D8" s="24" t="s">
        <v>183</v>
      </c>
      <c r="E8" s="26">
        <v>7663</v>
      </c>
      <c r="F8" s="53">
        <v>31</v>
      </c>
      <c r="G8" s="71">
        <f t="shared" si="0"/>
        <v>0.75609756097560976</v>
      </c>
      <c r="H8" s="71">
        <f t="shared" si="1"/>
        <v>0.80519480519480524</v>
      </c>
      <c r="I8" s="73">
        <v>2</v>
      </c>
      <c r="J8" s="62">
        <v>5</v>
      </c>
      <c r="K8" s="62" t="s">
        <v>924</v>
      </c>
    </row>
    <row r="9" spans="1:11" ht="15.75" x14ac:dyDescent="0.25">
      <c r="A9" s="34" t="s">
        <v>241</v>
      </c>
      <c r="B9" s="34" t="s">
        <v>242</v>
      </c>
      <c r="C9" s="34" t="s">
        <v>22</v>
      </c>
      <c r="D9" s="19" t="s">
        <v>183</v>
      </c>
      <c r="E9" s="26">
        <v>7876</v>
      </c>
      <c r="F9" s="55">
        <v>31</v>
      </c>
      <c r="G9" s="71">
        <f t="shared" si="0"/>
        <v>0.75609756097560976</v>
      </c>
      <c r="H9" s="71">
        <f t="shared" si="1"/>
        <v>0.80519480519480524</v>
      </c>
      <c r="I9" s="73">
        <v>2</v>
      </c>
      <c r="J9" s="62">
        <v>5</v>
      </c>
      <c r="K9" s="62" t="s">
        <v>924</v>
      </c>
    </row>
    <row r="10" spans="1:11" ht="15.75" x14ac:dyDescent="0.25">
      <c r="A10" s="34" t="s">
        <v>885</v>
      </c>
      <c r="B10" s="34" t="s">
        <v>48</v>
      </c>
      <c r="C10" s="34" t="s">
        <v>69</v>
      </c>
      <c r="D10" s="19" t="s">
        <v>169</v>
      </c>
      <c r="E10" s="26">
        <v>8214</v>
      </c>
      <c r="F10" s="53">
        <v>30.5</v>
      </c>
      <c r="G10" s="71">
        <f t="shared" si="0"/>
        <v>0.74390243902439024</v>
      </c>
      <c r="H10" s="71">
        <f t="shared" si="1"/>
        <v>0.79220779220779225</v>
      </c>
      <c r="I10" s="73">
        <v>2</v>
      </c>
      <c r="J10" s="62">
        <v>6</v>
      </c>
      <c r="K10" s="62" t="s">
        <v>924</v>
      </c>
    </row>
    <row r="11" spans="1:11" ht="15.75" x14ac:dyDescent="0.25">
      <c r="A11" s="34" t="s">
        <v>135</v>
      </c>
      <c r="B11" s="34" t="s">
        <v>57</v>
      </c>
      <c r="C11" s="34" t="s">
        <v>80</v>
      </c>
      <c r="D11" s="19" t="s">
        <v>169</v>
      </c>
      <c r="E11" s="26">
        <v>7819</v>
      </c>
      <c r="F11" s="53">
        <v>30</v>
      </c>
      <c r="G11" s="71">
        <f t="shared" ref="G11" si="2">F11/$B$1</f>
        <v>0.73170731707317072</v>
      </c>
      <c r="H11" s="71">
        <f t="shared" ref="H11" si="3">F11/$F$4</f>
        <v>0.77922077922077926</v>
      </c>
      <c r="I11" s="73">
        <v>3</v>
      </c>
      <c r="J11" s="62">
        <v>7</v>
      </c>
      <c r="K11" s="62" t="s">
        <v>924</v>
      </c>
    </row>
    <row r="12" spans="1:11" ht="15.75" x14ac:dyDescent="0.25">
      <c r="A12" s="19" t="s">
        <v>886</v>
      </c>
      <c r="B12" s="19" t="s">
        <v>117</v>
      </c>
      <c r="C12" s="19" t="s">
        <v>35</v>
      </c>
      <c r="D12" s="19" t="s">
        <v>477</v>
      </c>
      <c r="E12" s="52">
        <v>7977</v>
      </c>
      <c r="F12" s="51">
        <v>29.5</v>
      </c>
      <c r="G12" s="71">
        <f t="shared" si="0"/>
        <v>0.71951219512195119</v>
      </c>
      <c r="H12" s="71">
        <f t="shared" si="1"/>
        <v>0.76623376623376627</v>
      </c>
      <c r="I12" s="73">
        <v>1</v>
      </c>
      <c r="J12" s="62">
        <v>8</v>
      </c>
      <c r="K12" s="62" t="s">
        <v>924</v>
      </c>
    </row>
    <row r="13" spans="1:11" ht="15.75" x14ac:dyDescent="0.25">
      <c r="A13" s="19" t="s">
        <v>137</v>
      </c>
      <c r="B13" s="19" t="s">
        <v>131</v>
      </c>
      <c r="C13" s="19" t="s">
        <v>887</v>
      </c>
      <c r="D13" s="19" t="s">
        <v>169</v>
      </c>
      <c r="E13" s="26">
        <v>7815</v>
      </c>
      <c r="F13" s="51">
        <v>29</v>
      </c>
      <c r="G13" s="71">
        <f t="shared" si="0"/>
        <v>0.70731707317073167</v>
      </c>
      <c r="H13" s="71">
        <f t="shared" si="1"/>
        <v>0.75324675324675328</v>
      </c>
      <c r="I13" s="73">
        <v>4</v>
      </c>
      <c r="J13" s="62">
        <v>9</v>
      </c>
      <c r="K13" s="62" t="s">
        <v>924</v>
      </c>
    </row>
    <row r="14" spans="1:11" ht="15.75" x14ac:dyDescent="0.25">
      <c r="A14" s="22" t="s">
        <v>888</v>
      </c>
      <c r="B14" s="19" t="s">
        <v>372</v>
      </c>
      <c r="C14" s="19" t="s">
        <v>889</v>
      </c>
      <c r="D14" s="19" t="s">
        <v>169</v>
      </c>
      <c r="E14" s="26">
        <v>8052</v>
      </c>
      <c r="F14" s="51">
        <v>28.5</v>
      </c>
      <c r="G14" s="71">
        <f t="shared" si="0"/>
        <v>0.69512195121951215</v>
      </c>
      <c r="H14" s="71">
        <f t="shared" si="1"/>
        <v>0.74025974025974028</v>
      </c>
      <c r="I14" s="73">
        <v>5</v>
      </c>
      <c r="J14" s="62">
        <v>10</v>
      </c>
      <c r="K14" s="62" t="s">
        <v>924</v>
      </c>
    </row>
    <row r="15" spans="1:11" ht="15.75" x14ac:dyDescent="0.25">
      <c r="A15" s="34" t="s">
        <v>890</v>
      </c>
      <c r="B15" s="34" t="s">
        <v>11</v>
      </c>
      <c r="C15" s="34" t="s">
        <v>386</v>
      </c>
      <c r="D15" s="19" t="s">
        <v>297</v>
      </c>
      <c r="E15" s="26">
        <v>7688</v>
      </c>
      <c r="F15" s="55">
        <v>28</v>
      </c>
      <c r="G15" s="71">
        <f t="shared" si="0"/>
        <v>0.68292682926829273</v>
      </c>
      <c r="H15" s="71">
        <f t="shared" si="1"/>
        <v>0.72727272727272729</v>
      </c>
      <c r="I15" s="73">
        <v>2</v>
      </c>
      <c r="J15" s="62">
        <v>11</v>
      </c>
      <c r="K15" s="62" t="s">
        <v>924</v>
      </c>
    </row>
    <row r="16" spans="1:11" ht="15.75" x14ac:dyDescent="0.25">
      <c r="A16" s="34" t="s">
        <v>891</v>
      </c>
      <c r="B16" s="34" t="s">
        <v>892</v>
      </c>
      <c r="C16" s="34" t="s">
        <v>22</v>
      </c>
      <c r="D16" s="19" t="s">
        <v>297</v>
      </c>
      <c r="E16" s="52">
        <v>7643</v>
      </c>
      <c r="F16" s="55">
        <v>27.5</v>
      </c>
      <c r="G16" s="71">
        <f t="shared" si="0"/>
        <v>0.67073170731707321</v>
      </c>
      <c r="H16" s="71">
        <f t="shared" si="1"/>
        <v>0.7142857142857143</v>
      </c>
      <c r="I16" s="73">
        <v>3</v>
      </c>
      <c r="J16" s="62">
        <v>12</v>
      </c>
      <c r="K16" s="62" t="s">
        <v>924</v>
      </c>
    </row>
    <row r="17" spans="1:11" ht="15.75" x14ac:dyDescent="0.25">
      <c r="A17" s="41" t="s">
        <v>375</v>
      </c>
      <c r="B17" s="41" t="s">
        <v>57</v>
      </c>
      <c r="C17" s="41" t="s">
        <v>35</v>
      </c>
      <c r="D17" s="24" t="s">
        <v>169</v>
      </c>
      <c r="E17" s="52">
        <v>8386</v>
      </c>
      <c r="F17" s="54">
        <v>27.5</v>
      </c>
      <c r="G17" s="71">
        <f t="shared" si="0"/>
        <v>0.67073170731707321</v>
      </c>
      <c r="H17" s="71">
        <f t="shared" si="1"/>
        <v>0.7142857142857143</v>
      </c>
      <c r="I17" s="73">
        <v>6</v>
      </c>
      <c r="J17" s="62">
        <v>12</v>
      </c>
      <c r="K17" s="62" t="s">
        <v>924</v>
      </c>
    </row>
    <row r="18" spans="1:11" ht="15.75" x14ac:dyDescent="0.25">
      <c r="A18" s="22" t="s">
        <v>893</v>
      </c>
      <c r="B18" s="19" t="s">
        <v>49</v>
      </c>
      <c r="C18" s="19" t="s">
        <v>894</v>
      </c>
      <c r="D18" s="19" t="s">
        <v>169</v>
      </c>
      <c r="E18" s="26">
        <v>8265</v>
      </c>
      <c r="F18" s="51">
        <v>27</v>
      </c>
      <c r="G18" s="71">
        <f t="shared" si="0"/>
        <v>0.65853658536585369</v>
      </c>
      <c r="H18" s="71">
        <f t="shared" si="1"/>
        <v>0.70129870129870131</v>
      </c>
      <c r="I18" s="73">
        <v>7</v>
      </c>
      <c r="J18" s="62">
        <v>13</v>
      </c>
      <c r="K18" s="62" t="s">
        <v>924</v>
      </c>
    </row>
    <row r="19" spans="1:11" ht="15.75" x14ac:dyDescent="0.25">
      <c r="A19" s="19" t="s">
        <v>895</v>
      </c>
      <c r="B19" s="19" t="s">
        <v>68</v>
      </c>
      <c r="C19" s="19" t="s">
        <v>566</v>
      </c>
      <c r="D19" s="19" t="s">
        <v>183</v>
      </c>
      <c r="E19" s="52">
        <v>8390</v>
      </c>
      <c r="F19" s="51">
        <v>27</v>
      </c>
      <c r="G19" s="71">
        <f t="shared" si="0"/>
        <v>0.65853658536585369</v>
      </c>
      <c r="H19" s="71">
        <f t="shared" si="1"/>
        <v>0.70129870129870131</v>
      </c>
      <c r="I19" s="73">
        <v>3</v>
      </c>
      <c r="J19" s="62">
        <v>13</v>
      </c>
      <c r="K19" s="62" t="s">
        <v>924</v>
      </c>
    </row>
    <row r="20" spans="1:11" ht="15" customHeight="1" x14ac:dyDescent="0.25">
      <c r="A20" s="22" t="s">
        <v>431</v>
      </c>
      <c r="B20" s="19" t="s">
        <v>37</v>
      </c>
      <c r="C20" s="19" t="s">
        <v>42</v>
      </c>
      <c r="D20" s="19" t="s">
        <v>167</v>
      </c>
      <c r="E20" s="62">
        <v>8445</v>
      </c>
      <c r="F20" s="51">
        <v>26.5</v>
      </c>
      <c r="G20" s="71">
        <f t="shared" si="0"/>
        <v>0.64634146341463417</v>
      </c>
      <c r="H20" s="71">
        <f t="shared" si="1"/>
        <v>0.68831168831168832</v>
      </c>
      <c r="I20" s="73">
        <v>1</v>
      </c>
      <c r="J20" s="62">
        <v>14</v>
      </c>
      <c r="K20" s="62" t="s">
        <v>924</v>
      </c>
    </row>
    <row r="21" spans="1:11" ht="15.75" x14ac:dyDescent="0.25">
      <c r="A21" s="17" t="s">
        <v>248</v>
      </c>
      <c r="B21" s="17" t="s">
        <v>64</v>
      </c>
      <c r="C21" s="17" t="s">
        <v>25</v>
      </c>
      <c r="D21" s="22" t="s">
        <v>167</v>
      </c>
      <c r="E21" s="62">
        <v>8449</v>
      </c>
      <c r="F21" s="26">
        <v>26.5</v>
      </c>
      <c r="G21" s="71">
        <f t="shared" ref="G21:G26" si="4">F21/$B$1</f>
        <v>0.64634146341463417</v>
      </c>
      <c r="H21" s="71">
        <f t="shared" ref="H21:H26" si="5">F21/$F$4</f>
        <v>0.68831168831168832</v>
      </c>
      <c r="I21" s="73">
        <v>1</v>
      </c>
      <c r="J21" s="62">
        <v>14</v>
      </c>
      <c r="K21" s="62" t="s">
        <v>924</v>
      </c>
    </row>
    <row r="22" spans="1:11" ht="15.75" x14ac:dyDescent="0.25">
      <c r="A22" s="17" t="s">
        <v>243</v>
      </c>
      <c r="B22" s="17" t="s">
        <v>26</v>
      </c>
      <c r="C22" s="72" t="s">
        <v>33</v>
      </c>
      <c r="D22" s="17" t="s">
        <v>183</v>
      </c>
      <c r="E22" s="62">
        <v>8391</v>
      </c>
      <c r="F22" s="26">
        <v>26</v>
      </c>
      <c r="G22" s="71">
        <f t="shared" si="4"/>
        <v>0.63414634146341464</v>
      </c>
      <c r="H22" s="71">
        <f t="shared" si="5"/>
        <v>0.67532467532467533</v>
      </c>
      <c r="I22" s="73">
        <v>4</v>
      </c>
      <c r="J22" s="62">
        <v>15</v>
      </c>
      <c r="K22" s="62" t="s">
        <v>924</v>
      </c>
    </row>
    <row r="23" spans="1:11" ht="15.75" x14ac:dyDescent="0.25">
      <c r="A23" s="22" t="s">
        <v>896</v>
      </c>
      <c r="B23" s="22" t="s">
        <v>82</v>
      </c>
      <c r="C23" s="22" t="s">
        <v>35</v>
      </c>
      <c r="D23" s="22" t="s">
        <v>240</v>
      </c>
      <c r="E23" s="62">
        <v>7687</v>
      </c>
      <c r="F23" s="26">
        <v>23.5</v>
      </c>
      <c r="G23" s="71">
        <f t="shared" si="4"/>
        <v>0.57317073170731703</v>
      </c>
      <c r="H23" s="71">
        <f t="shared" si="5"/>
        <v>0.61038961038961037</v>
      </c>
      <c r="I23" s="73">
        <v>1</v>
      </c>
      <c r="J23" s="62">
        <v>16</v>
      </c>
      <c r="K23" s="62" t="s">
        <v>924</v>
      </c>
    </row>
    <row r="24" spans="1:11" ht="15.75" x14ac:dyDescent="0.25">
      <c r="A24" s="72" t="s">
        <v>897</v>
      </c>
      <c r="B24" s="72" t="s">
        <v>186</v>
      </c>
      <c r="C24" s="72" t="s">
        <v>35</v>
      </c>
      <c r="D24" s="85" t="s">
        <v>240</v>
      </c>
      <c r="E24" s="62">
        <v>8298</v>
      </c>
      <c r="F24" s="62">
        <v>23.5</v>
      </c>
      <c r="G24" s="71">
        <f t="shared" si="4"/>
        <v>0.57317073170731703</v>
      </c>
      <c r="H24" s="71">
        <f t="shared" si="5"/>
        <v>0.61038961038961037</v>
      </c>
      <c r="I24" s="73">
        <v>1</v>
      </c>
      <c r="J24" s="62">
        <v>16</v>
      </c>
      <c r="K24" s="62" t="s">
        <v>924</v>
      </c>
    </row>
    <row r="25" spans="1:11" ht="15.75" x14ac:dyDescent="0.25">
      <c r="A25" s="72" t="s">
        <v>397</v>
      </c>
      <c r="B25" s="72" t="s">
        <v>12</v>
      </c>
      <c r="C25" s="72" t="s">
        <v>60</v>
      </c>
      <c r="D25" s="85" t="s">
        <v>297</v>
      </c>
      <c r="E25" s="62">
        <v>8510</v>
      </c>
      <c r="F25" s="62">
        <v>23.5</v>
      </c>
      <c r="G25" s="71">
        <f t="shared" si="4"/>
        <v>0.57317073170731703</v>
      </c>
      <c r="H25" s="71">
        <f t="shared" si="5"/>
        <v>0.61038961038961037</v>
      </c>
      <c r="I25" s="73">
        <v>4</v>
      </c>
      <c r="J25" s="62">
        <v>16</v>
      </c>
      <c r="K25" s="62" t="s">
        <v>924</v>
      </c>
    </row>
    <row r="26" spans="1:11" ht="15.75" x14ac:dyDescent="0.25">
      <c r="A26" s="72" t="s">
        <v>898</v>
      </c>
      <c r="B26" s="72" t="s">
        <v>41</v>
      </c>
      <c r="C26" s="72" t="s">
        <v>13</v>
      </c>
      <c r="D26" s="85" t="s">
        <v>297</v>
      </c>
      <c r="E26" s="62">
        <v>7976</v>
      </c>
      <c r="F26" s="62">
        <v>22.5</v>
      </c>
      <c r="G26" s="71">
        <f t="shared" si="4"/>
        <v>0.54878048780487809</v>
      </c>
      <c r="H26" s="71">
        <f t="shared" si="5"/>
        <v>0.58441558441558439</v>
      </c>
      <c r="I26" s="73">
        <v>5</v>
      </c>
      <c r="J26" s="62">
        <v>17</v>
      </c>
      <c r="K26" s="62" t="s">
        <v>924</v>
      </c>
    </row>
    <row r="27" spans="1:11" ht="15.75" x14ac:dyDescent="0.25">
      <c r="A27" s="72" t="s">
        <v>899</v>
      </c>
      <c r="B27" s="72" t="s">
        <v>217</v>
      </c>
      <c r="C27" s="72" t="s">
        <v>900</v>
      </c>
      <c r="D27" s="85" t="s">
        <v>479</v>
      </c>
      <c r="E27" s="62">
        <v>8249</v>
      </c>
      <c r="F27" s="62">
        <v>21.5</v>
      </c>
      <c r="G27" s="71">
        <f t="shared" ref="G27:G42" si="6">F27/$B$1</f>
        <v>0.52439024390243905</v>
      </c>
      <c r="H27" s="71">
        <f t="shared" ref="H27:H42" si="7">F27/$F$4</f>
        <v>0.55844155844155841</v>
      </c>
      <c r="I27" s="73">
        <v>1</v>
      </c>
      <c r="J27" s="62">
        <v>18</v>
      </c>
      <c r="K27" s="62" t="s">
        <v>924</v>
      </c>
    </row>
    <row r="28" spans="1:11" ht="15.75" x14ac:dyDescent="0.25">
      <c r="A28" s="72" t="s">
        <v>250</v>
      </c>
      <c r="B28" s="72" t="s">
        <v>251</v>
      </c>
      <c r="C28" s="72" t="s">
        <v>252</v>
      </c>
      <c r="D28" s="17" t="s">
        <v>183</v>
      </c>
      <c r="E28" s="62">
        <v>8350</v>
      </c>
      <c r="F28" s="62">
        <v>21</v>
      </c>
      <c r="G28" s="71">
        <f t="shared" si="6"/>
        <v>0.51219512195121952</v>
      </c>
      <c r="H28" s="71">
        <f t="shared" si="7"/>
        <v>0.54545454545454541</v>
      </c>
      <c r="I28" s="73">
        <v>5</v>
      </c>
      <c r="J28" s="62">
        <v>19</v>
      </c>
      <c r="K28" s="62" t="s">
        <v>924</v>
      </c>
    </row>
    <row r="29" spans="1:11" ht="15.75" x14ac:dyDescent="0.25">
      <c r="A29" s="72" t="s">
        <v>142</v>
      </c>
      <c r="B29" s="72" t="s">
        <v>115</v>
      </c>
      <c r="C29" s="72" t="s">
        <v>45</v>
      </c>
      <c r="D29" s="85" t="s">
        <v>165</v>
      </c>
      <c r="E29" s="62">
        <v>7531</v>
      </c>
      <c r="F29" s="62">
        <v>20</v>
      </c>
      <c r="G29" s="71">
        <f t="shared" si="6"/>
        <v>0.48780487804878048</v>
      </c>
      <c r="H29" s="71">
        <f t="shared" si="7"/>
        <v>0.51948051948051943</v>
      </c>
      <c r="I29" s="73">
        <v>1</v>
      </c>
      <c r="J29" s="62">
        <v>20</v>
      </c>
      <c r="K29" s="62"/>
    </row>
    <row r="30" spans="1:11" ht="15.75" x14ac:dyDescent="0.25">
      <c r="A30" s="72" t="s">
        <v>901</v>
      </c>
      <c r="B30" s="72" t="s">
        <v>902</v>
      </c>
      <c r="C30" s="72" t="s">
        <v>903</v>
      </c>
      <c r="D30" s="85" t="s">
        <v>164</v>
      </c>
      <c r="E30" s="62">
        <v>8399</v>
      </c>
      <c r="F30" s="62">
        <v>18.5</v>
      </c>
      <c r="G30" s="71">
        <f t="shared" si="6"/>
        <v>0.45121951219512196</v>
      </c>
      <c r="H30" s="71">
        <f t="shared" si="7"/>
        <v>0.48051948051948051</v>
      </c>
      <c r="I30" s="73">
        <v>2</v>
      </c>
      <c r="J30" s="62">
        <v>21</v>
      </c>
      <c r="K30" s="62"/>
    </row>
    <row r="31" spans="1:11" ht="15.75" x14ac:dyDescent="0.25">
      <c r="A31" s="72" t="s">
        <v>904</v>
      </c>
      <c r="B31" s="72" t="s">
        <v>202</v>
      </c>
      <c r="C31" s="72" t="s">
        <v>905</v>
      </c>
      <c r="D31" s="85" t="s">
        <v>240</v>
      </c>
      <c r="E31" s="62">
        <v>7741</v>
      </c>
      <c r="F31" s="62">
        <v>18</v>
      </c>
      <c r="G31" s="71">
        <f t="shared" si="6"/>
        <v>0.43902439024390244</v>
      </c>
      <c r="H31" s="71">
        <f t="shared" si="7"/>
        <v>0.46753246753246752</v>
      </c>
      <c r="I31" s="73">
        <v>2</v>
      </c>
      <c r="J31" s="62">
        <v>22</v>
      </c>
      <c r="K31" s="62"/>
    </row>
    <row r="32" spans="1:11" ht="15.75" x14ac:dyDescent="0.25">
      <c r="A32" s="72" t="s">
        <v>906</v>
      </c>
      <c r="B32" s="72" t="s">
        <v>38</v>
      </c>
      <c r="C32" s="72" t="s">
        <v>60</v>
      </c>
      <c r="D32" s="85" t="s">
        <v>183</v>
      </c>
      <c r="E32" s="62">
        <v>7728</v>
      </c>
      <c r="F32" s="62">
        <v>17</v>
      </c>
      <c r="G32" s="71">
        <f t="shared" si="6"/>
        <v>0.41463414634146339</v>
      </c>
      <c r="H32" s="71">
        <f t="shared" si="7"/>
        <v>0.44155844155844154</v>
      </c>
      <c r="I32" s="73">
        <v>6</v>
      </c>
      <c r="J32" s="62">
        <v>23</v>
      </c>
      <c r="K32" s="62"/>
    </row>
    <row r="33" spans="1:11" ht="15.75" x14ac:dyDescent="0.25">
      <c r="A33" s="72" t="s">
        <v>907</v>
      </c>
      <c r="B33" s="72" t="s">
        <v>32</v>
      </c>
      <c r="C33" s="72" t="s">
        <v>151</v>
      </c>
      <c r="D33" s="85" t="s">
        <v>164</v>
      </c>
      <c r="E33" s="62">
        <v>8342</v>
      </c>
      <c r="F33" s="62">
        <v>17</v>
      </c>
      <c r="G33" s="71">
        <f t="shared" si="6"/>
        <v>0.41463414634146339</v>
      </c>
      <c r="H33" s="71">
        <f t="shared" si="7"/>
        <v>0.44155844155844154</v>
      </c>
      <c r="I33" s="73">
        <v>3</v>
      </c>
      <c r="J33" s="62">
        <v>23</v>
      </c>
      <c r="K33" s="62"/>
    </row>
    <row r="34" spans="1:11" ht="15.75" x14ac:dyDescent="0.25">
      <c r="A34" s="72" t="s">
        <v>908</v>
      </c>
      <c r="B34" s="72" t="s">
        <v>384</v>
      </c>
      <c r="C34" s="72" t="s">
        <v>909</v>
      </c>
      <c r="D34" s="85" t="s">
        <v>164</v>
      </c>
      <c r="E34" s="62">
        <v>7792</v>
      </c>
      <c r="F34" s="62">
        <v>14</v>
      </c>
      <c r="G34" s="71">
        <f t="shared" si="6"/>
        <v>0.34146341463414637</v>
      </c>
      <c r="H34" s="71">
        <f t="shared" si="7"/>
        <v>0.36363636363636365</v>
      </c>
      <c r="I34" s="73">
        <v>4</v>
      </c>
      <c r="J34" s="62">
        <v>24</v>
      </c>
      <c r="K34" s="62"/>
    </row>
    <row r="35" spans="1:11" ht="15.75" x14ac:dyDescent="0.25">
      <c r="A35" s="72" t="s">
        <v>910</v>
      </c>
      <c r="B35" s="72" t="s">
        <v>911</v>
      </c>
      <c r="C35" s="72" t="s">
        <v>912</v>
      </c>
      <c r="D35" s="85" t="s">
        <v>477</v>
      </c>
      <c r="E35" s="62">
        <v>8216</v>
      </c>
      <c r="F35" s="62">
        <v>13</v>
      </c>
      <c r="G35" s="71">
        <f t="shared" si="6"/>
        <v>0.31707317073170732</v>
      </c>
      <c r="H35" s="71">
        <f t="shared" si="7"/>
        <v>0.33766233766233766</v>
      </c>
      <c r="I35" s="73">
        <v>2</v>
      </c>
      <c r="J35" s="62">
        <v>25</v>
      </c>
      <c r="K35" s="62"/>
    </row>
    <row r="36" spans="1:11" ht="15.75" x14ac:dyDescent="0.25">
      <c r="A36" s="72" t="s">
        <v>387</v>
      </c>
      <c r="B36" s="72" t="s">
        <v>38</v>
      </c>
      <c r="C36" s="72" t="s">
        <v>123</v>
      </c>
      <c r="D36" s="85" t="s">
        <v>164</v>
      </c>
      <c r="E36" s="62">
        <v>8182</v>
      </c>
      <c r="F36" s="62">
        <v>12.5</v>
      </c>
      <c r="G36" s="71">
        <f t="shared" si="6"/>
        <v>0.3048780487804878</v>
      </c>
      <c r="H36" s="71">
        <f t="shared" si="7"/>
        <v>0.32467532467532467</v>
      </c>
      <c r="I36" s="73">
        <v>5</v>
      </c>
      <c r="J36" s="62">
        <v>26</v>
      </c>
      <c r="K36" s="62"/>
    </row>
    <row r="37" spans="1:11" ht="15.75" x14ac:dyDescent="0.25">
      <c r="A37" s="72" t="s">
        <v>913</v>
      </c>
      <c r="B37" s="72" t="s">
        <v>914</v>
      </c>
      <c r="C37" s="72" t="s">
        <v>388</v>
      </c>
      <c r="D37" s="85" t="s">
        <v>164</v>
      </c>
      <c r="E37" s="62">
        <v>7545</v>
      </c>
      <c r="F37" s="62">
        <v>12</v>
      </c>
      <c r="G37" s="71">
        <f t="shared" si="6"/>
        <v>0.29268292682926828</v>
      </c>
      <c r="H37" s="71">
        <f t="shared" si="7"/>
        <v>0.31168831168831168</v>
      </c>
      <c r="I37" s="73">
        <v>6</v>
      </c>
      <c r="J37" s="62">
        <v>27</v>
      </c>
      <c r="K37" s="62"/>
    </row>
    <row r="38" spans="1:11" ht="15.75" x14ac:dyDescent="0.25">
      <c r="A38" s="72" t="s">
        <v>120</v>
      </c>
      <c r="B38" s="72" t="s">
        <v>32</v>
      </c>
      <c r="C38" s="72" t="s">
        <v>121</v>
      </c>
      <c r="D38" s="85" t="s">
        <v>477</v>
      </c>
      <c r="E38" s="62">
        <v>8340</v>
      </c>
      <c r="F38" s="62">
        <v>11.5</v>
      </c>
      <c r="G38" s="71">
        <f t="shared" si="6"/>
        <v>0.28048780487804881</v>
      </c>
      <c r="H38" s="71">
        <f t="shared" si="7"/>
        <v>0.29870129870129869</v>
      </c>
      <c r="I38" s="73">
        <v>3</v>
      </c>
      <c r="J38" s="62">
        <v>28</v>
      </c>
      <c r="K38" s="62"/>
    </row>
    <row r="39" spans="1:11" ht="15.75" x14ac:dyDescent="0.25">
      <c r="A39" s="72" t="s">
        <v>915</v>
      </c>
      <c r="B39" s="72" t="s">
        <v>916</v>
      </c>
      <c r="C39" s="72" t="s">
        <v>44</v>
      </c>
      <c r="D39" s="85" t="s">
        <v>165</v>
      </c>
      <c r="E39" s="62">
        <v>7753</v>
      </c>
      <c r="F39" s="62">
        <v>11</v>
      </c>
      <c r="G39" s="71">
        <f t="shared" si="6"/>
        <v>0.26829268292682928</v>
      </c>
      <c r="H39" s="71">
        <f t="shared" si="7"/>
        <v>0.2857142857142857</v>
      </c>
      <c r="I39" s="73">
        <v>2</v>
      </c>
      <c r="J39" s="62">
        <v>29</v>
      </c>
      <c r="K39" s="62"/>
    </row>
    <row r="40" spans="1:11" ht="15.75" x14ac:dyDescent="0.25">
      <c r="A40" s="72" t="s">
        <v>141</v>
      </c>
      <c r="B40" s="72" t="s">
        <v>59</v>
      </c>
      <c r="C40" s="72" t="s">
        <v>47</v>
      </c>
      <c r="D40" s="85" t="s">
        <v>477</v>
      </c>
      <c r="E40" s="62">
        <v>8341</v>
      </c>
      <c r="F40" s="62">
        <v>10.5</v>
      </c>
      <c r="G40" s="71">
        <f t="shared" si="6"/>
        <v>0.25609756097560976</v>
      </c>
      <c r="H40" s="71">
        <f t="shared" si="7"/>
        <v>0.27272727272727271</v>
      </c>
      <c r="I40" s="73">
        <v>4</v>
      </c>
      <c r="J40" s="62">
        <v>30</v>
      </c>
      <c r="K40" s="62"/>
    </row>
    <row r="41" spans="1:11" ht="15.75" x14ac:dyDescent="0.25">
      <c r="A41" s="72" t="s">
        <v>379</v>
      </c>
      <c r="B41" s="72" t="s">
        <v>86</v>
      </c>
      <c r="C41" s="72" t="s">
        <v>119</v>
      </c>
      <c r="D41" s="85" t="s">
        <v>477</v>
      </c>
      <c r="E41" s="62">
        <v>7575</v>
      </c>
      <c r="F41" s="62">
        <v>10</v>
      </c>
      <c r="G41" s="71">
        <f t="shared" si="6"/>
        <v>0.24390243902439024</v>
      </c>
      <c r="H41" s="71">
        <f t="shared" si="7"/>
        <v>0.25974025974025972</v>
      </c>
      <c r="I41" s="73">
        <v>5</v>
      </c>
      <c r="J41" s="62">
        <v>31</v>
      </c>
      <c r="K41" s="62"/>
    </row>
    <row r="42" spans="1:11" ht="15.75" x14ac:dyDescent="0.25">
      <c r="A42" s="72" t="s">
        <v>377</v>
      </c>
      <c r="B42" s="72" t="s">
        <v>917</v>
      </c>
      <c r="C42" s="72" t="s">
        <v>378</v>
      </c>
      <c r="D42" s="85" t="s">
        <v>164</v>
      </c>
      <c r="E42" s="62">
        <v>8447</v>
      </c>
      <c r="F42" s="62">
        <v>5</v>
      </c>
      <c r="G42" s="71">
        <f t="shared" si="6"/>
        <v>0.12195121951219512</v>
      </c>
      <c r="H42" s="71">
        <f t="shared" si="7"/>
        <v>0.12987012987012986</v>
      </c>
      <c r="I42" s="73">
        <v>7</v>
      </c>
      <c r="J42" s="62">
        <v>32</v>
      </c>
      <c r="K42" s="62"/>
    </row>
  </sheetData>
  <autoFilter ref="A2:J42" xr:uid="{00000000-0009-0000-0000-000005000000}">
    <filterColumn colId="5" showButton="0"/>
    <filterColumn colId="6" showButton="0"/>
    <filterColumn colId="8" showButton="0"/>
    <sortState xmlns:xlrd2="http://schemas.microsoft.com/office/spreadsheetml/2017/richdata2" ref="A6:J42">
      <sortCondition descending="1" ref="F3:F42"/>
    </sortState>
  </autoFilter>
  <mergeCells count="8">
    <mergeCell ref="K2:K3"/>
    <mergeCell ref="A2:A3"/>
    <mergeCell ref="B2:B3"/>
    <mergeCell ref="C2:C3"/>
    <mergeCell ref="D2:D3"/>
    <mergeCell ref="E2:E3"/>
    <mergeCell ref="F2:H2"/>
    <mergeCell ref="I2:J2"/>
  </mergeCells>
  <printOptions horizontalCentered="1"/>
  <pageMargins left="0.39370078740157483" right="0.39370078740157483" top="0.9055118110236221" bottom="0.47244094488188981" header="0.31496062992125984" footer="0.23622047244094491"/>
  <pageSetup paperSize="9" orientation="landscape" r:id="rId1"/>
  <headerFooter>
    <oddHeader>&amp;C&amp;"-,полужирный"&amp;14ПРОТОКОЛ проведения школьного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20"/>
  <sheetViews>
    <sheetView workbookViewId="0">
      <selection activeCell="N22" sqref="N22"/>
    </sheetView>
  </sheetViews>
  <sheetFormatPr defaultColWidth="9.140625" defaultRowHeight="15" x14ac:dyDescent="0.25"/>
  <cols>
    <col min="1" max="1" width="20.140625" style="1" bestFit="1" customWidth="1"/>
    <col min="2" max="2" width="16.85546875" style="1" customWidth="1"/>
    <col min="3" max="3" width="23.5703125" style="1" customWidth="1"/>
    <col min="4" max="4" width="36.7109375" style="6" customWidth="1"/>
    <col min="5" max="5" width="7.28515625" style="5" customWidth="1"/>
    <col min="6" max="6" width="8.140625" style="5" customWidth="1"/>
    <col min="7" max="7" width="14.5703125" style="5" bestFit="1" customWidth="1"/>
    <col min="8" max="8" width="16.5703125" style="5" bestFit="1" customWidth="1"/>
    <col min="9" max="9" width="11.28515625" style="35" customWidth="1"/>
    <col min="10" max="10" width="8.28515625" style="5" bestFit="1" customWidth="1"/>
    <col min="11" max="16384" width="9.140625" style="1"/>
  </cols>
  <sheetData>
    <row r="1" spans="1:11" x14ac:dyDescent="0.25">
      <c r="A1" s="1" t="s">
        <v>5</v>
      </c>
      <c r="B1" s="3">
        <v>53</v>
      </c>
    </row>
    <row r="2" spans="1:11" x14ac:dyDescent="0.25">
      <c r="A2" s="88" t="s">
        <v>1</v>
      </c>
      <c r="B2" s="88" t="s">
        <v>2</v>
      </c>
      <c r="C2" s="88" t="s">
        <v>3</v>
      </c>
      <c r="D2" s="94" t="s">
        <v>4</v>
      </c>
      <c r="E2" s="88" t="s">
        <v>0</v>
      </c>
      <c r="F2" s="88" t="s">
        <v>6</v>
      </c>
      <c r="G2" s="88"/>
      <c r="H2" s="88"/>
      <c r="I2" s="88" t="s">
        <v>7</v>
      </c>
      <c r="J2" s="88"/>
      <c r="K2" s="91" t="s">
        <v>116</v>
      </c>
    </row>
    <row r="3" spans="1:11" x14ac:dyDescent="0.25">
      <c r="A3" s="88"/>
      <c r="B3" s="88"/>
      <c r="C3" s="88"/>
      <c r="D3" s="94"/>
      <c r="E3" s="88"/>
      <c r="F3" s="42" t="s">
        <v>8</v>
      </c>
      <c r="G3" s="42" t="s">
        <v>9</v>
      </c>
      <c r="H3" s="42" t="s">
        <v>10</v>
      </c>
      <c r="I3" s="38" t="s">
        <v>106</v>
      </c>
      <c r="J3" s="36" t="s">
        <v>107</v>
      </c>
      <c r="K3" s="91"/>
    </row>
    <row r="4" spans="1:11" ht="15.75" x14ac:dyDescent="0.25">
      <c r="A4" s="27" t="s">
        <v>389</v>
      </c>
      <c r="B4" s="27" t="s">
        <v>64</v>
      </c>
      <c r="C4" s="27" t="s">
        <v>63</v>
      </c>
      <c r="D4" s="23" t="s">
        <v>166</v>
      </c>
      <c r="E4" s="26">
        <v>8240</v>
      </c>
      <c r="F4" s="76">
        <v>48</v>
      </c>
      <c r="G4" s="60">
        <f t="shared" ref="G4:G11" si="0">F4/$B$1</f>
        <v>0.90566037735849059</v>
      </c>
      <c r="H4" s="60"/>
      <c r="I4" s="61">
        <v>1</v>
      </c>
      <c r="J4" s="62">
        <v>1</v>
      </c>
      <c r="K4" s="72" t="s">
        <v>924</v>
      </c>
    </row>
    <row r="5" spans="1:11" ht="15.75" x14ac:dyDescent="0.25">
      <c r="A5" s="22" t="s">
        <v>394</v>
      </c>
      <c r="B5" s="19" t="s">
        <v>14</v>
      </c>
      <c r="C5" s="19" t="s">
        <v>22</v>
      </c>
      <c r="D5" s="19" t="s">
        <v>166</v>
      </c>
      <c r="E5" s="26">
        <v>7494</v>
      </c>
      <c r="F5" s="51">
        <v>44</v>
      </c>
      <c r="G5" s="60">
        <f t="shared" si="0"/>
        <v>0.83018867924528306</v>
      </c>
      <c r="H5" s="60">
        <f t="shared" ref="H5:H11" si="1">F5/$F$4</f>
        <v>0.91666666666666663</v>
      </c>
      <c r="I5" s="61">
        <v>2</v>
      </c>
      <c r="J5" s="62">
        <v>2</v>
      </c>
      <c r="K5" s="72" t="s">
        <v>924</v>
      </c>
    </row>
    <row r="6" spans="1:11" ht="15.75" x14ac:dyDescent="0.25">
      <c r="A6" s="19" t="s">
        <v>391</v>
      </c>
      <c r="B6" s="19" t="s">
        <v>150</v>
      </c>
      <c r="C6" s="19" t="s">
        <v>258</v>
      </c>
      <c r="D6" s="19" t="s">
        <v>166</v>
      </c>
      <c r="E6" s="52">
        <v>7587</v>
      </c>
      <c r="F6" s="51">
        <v>41</v>
      </c>
      <c r="G6" s="60">
        <f t="shared" si="0"/>
        <v>0.77358490566037741</v>
      </c>
      <c r="H6" s="60">
        <f t="shared" si="1"/>
        <v>0.85416666666666663</v>
      </c>
      <c r="I6" s="61">
        <v>3</v>
      </c>
      <c r="J6" s="62">
        <v>3</v>
      </c>
      <c r="K6" s="72" t="s">
        <v>924</v>
      </c>
    </row>
    <row r="7" spans="1:11" ht="15.75" x14ac:dyDescent="0.25">
      <c r="A7" s="19" t="s">
        <v>918</v>
      </c>
      <c r="B7" s="19" t="s">
        <v>91</v>
      </c>
      <c r="C7" s="19" t="s">
        <v>35</v>
      </c>
      <c r="D7" s="19" t="s">
        <v>183</v>
      </c>
      <c r="E7" s="52">
        <v>8195</v>
      </c>
      <c r="F7" s="51">
        <v>31</v>
      </c>
      <c r="G7" s="60">
        <f t="shared" si="0"/>
        <v>0.58490566037735847</v>
      </c>
      <c r="H7" s="60">
        <f t="shared" si="1"/>
        <v>0.64583333333333337</v>
      </c>
      <c r="I7" s="61">
        <v>1</v>
      </c>
      <c r="J7" s="62">
        <v>4</v>
      </c>
      <c r="K7" s="72" t="s">
        <v>924</v>
      </c>
    </row>
    <row r="8" spans="1:11" ht="15.75" x14ac:dyDescent="0.25">
      <c r="A8" s="19" t="s">
        <v>859</v>
      </c>
      <c r="B8" s="19" t="s">
        <v>76</v>
      </c>
      <c r="C8" s="19" t="s">
        <v>218</v>
      </c>
      <c r="D8" s="19" t="s">
        <v>479</v>
      </c>
      <c r="E8" s="52">
        <v>8487</v>
      </c>
      <c r="F8" s="51">
        <v>29</v>
      </c>
      <c r="G8" s="60">
        <f t="shared" si="0"/>
        <v>0.54716981132075471</v>
      </c>
      <c r="H8" s="60">
        <f t="shared" si="1"/>
        <v>0.60416666666666663</v>
      </c>
      <c r="I8" s="61">
        <v>1</v>
      </c>
      <c r="J8" s="62">
        <v>5</v>
      </c>
      <c r="K8" s="72" t="s">
        <v>924</v>
      </c>
    </row>
    <row r="9" spans="1:11" ht="15.75" x14ac:dyDescent="0.25">
      <c r="A9" s="23" t="s">
        <v>919</v>
      </c>
      <c r="B9" s="23" t="s">
        <v>17</v>
      </c>
      <c r="C9" s="23" t="s">
        <v>47</v>
      </c>
      <c r="D9" s="23" t="s">
        <v>297</v>
      </c>
      <c r="E9" s="52">
        <v>7620</v>
      </c>
      <c r="F9" s="53">
        <v>28</v>
      </c>
      <c r="G9" s="60">
        <f t="shared" si="0"/>
        <v>0.52830188679245282</v>
      </c>
      <c r="H9" s="60">
        <f t="shared" si="1"/>
        <v>0.58333333333333337</v>
      </c>
      <c r="I9" s="61">
        <v>1</v>
      </c>
      <c r="J9" s="62">
        <v>6</v>
      </c>
      <c r="K9" s="72" t="s">
        <v>924</v>
      </c>
    </row>
    <row r="10" spans="1:11" ht="15.75" x14ac:dyDescent="0.25">
      <c r="A10" s="19" t="s">
        <v>398</v>
      </c>
      <c r="B10" s="19" t="s">
        <v>131</v>
      </c>
      <c r="C10" s="19" t="s">
        <v>399</v>
      </c>
      <c r="D10" s="19" t="s">
        <v>183</v>
      </c>
      <c r="E10" s="26">
        <v>7840</v>
      </c>
      <c r="F10" s="51">
        <v>26</v>
      </c>
      <c r="G10" s="60">
        <f t="shared" si="0"/>
        <v>0.49056603773584906</v>
      </c>
      <c r="H10" s="60">
        <f t="shared" si="1"/>
        <v>0.54166666666666663</v>
      </c>
      <c r="I10" s="61">
        <v>2</v>
      </c>
      <c r="J10" s="62">
        <v>7</v>
      </c>
      <c r="K10" s="8"/>
    </row>
    <row r="11" spans="1:11" ht="15.75" x14ac:dyDescent="0.25">
      <c r="A11" s="19" t="s">
        <v>126</v>
      </c>
      <c r="B11" s="19" t="s">
        <v>77</v>
      </c>
      <c r="C11" s="19" t="s">
        <v>30</v>
      </c>
      <c r="D11" s="19" t="s">
        <v>477</v>
      </c>
      <c r="E11" s="26">
        <v>7636</v>
      </c>
      <c r="F11" s="51">
        <v>24</v>
      </c>
      <c r="G11" s="60">
        <f t="shared" si="0"/>
        <v>0.45283018867924529</v>
      </c>
      <c r="H11" s="60">
        <f t="shared" si="1"/>
        <v>0.5</v>
      </c>
      <c r="I11" s="61">
        <v>1</v>
      </c>
      <c r="J11" s="62">
        <v>8</v>
      </c>
      <c r="K11" s="72"/>
    </row>
    <row r="12" spans="1:11" ht="15.75" x14ac:dyDescent="0.25">
      <c r="A12" s="72" t="s">
        <v>139</v>
      </c>
      <c r="B12" s="72" t="s">
        <v>24</v>
      </c>
      <c r="C12" s="72" t="s">
        <v>25</v>
      </c>
      <c r="D12" s="85" t="s">
        <v>477</v>
      </c>
      <c r="E12" s="62">
        <v>7747</v>
      </c>
      <c r="F12" s="62">
        <v>24</v>
      </c>
      <c r="G12" s="60">
        <f t="shared" ref="G12:G20" si="2">F12/$B$1</f>
        <v>0.45283018867924529</v>
      </c>
      <c r="H12" s="60">
        <f t="shared" ref="H12:H20" si="3">F12/$F$4</f>
        <v>0.5</v>
      </c>
      <c r="I12" s="56">
        <v>1</v>
      </c>
      <c r="J12" s="62">
        <v>8</v>
      </c>
      <c r="K12" s="72"/>
    </row>
    <row r="13" spans="1:11" ht="15.75" x14ac:dyDescent="0.25">
      <c r="A13" s="72" t="s">
        <v>390</v>
      </c>
      <c r="B13" s="72" t="s">
        <v>67</v>
      </c>
      <c r="C13" s="72" t="s">
        <v>35</v>
      </c>
      <c r="D13" s="85" t="s">
        <v>165</v>
      </c>
      <c r="E13" s="62">
        <v>7985</v>
      </c>
      <c r="F13" s="62">
        <v>20</v>
      </c>
      <c r="G13" s="60">
        <f t="shared" si="2"/>
        <v>0.37735849056603776</v>
      </c>
      <c r="H13" s="60">
        <f t="shared" si="3"/>
        <v>0.41666666666666669</v>
      </c>
      <c r="I13" s="56">
        <v>1</v>
      </c>
      <c r="J13" s="62">
        <v>9</v>
      </c>
      <c r="K13" s="72"/>
    </row>
    <row r="14" spans="1:11" ht="15.75" x14ac:dyDescent="0.25">
      <c r="A14" s="72" t="s">
        <v>112</v>
      </c>
      <c r="B14" s="72" t="s">
        <v>43</v>
      </c>
      <c r="C14" s="72" t="s">
        <v>35</v>
      </c>
      <c r="D14" s="85" t="s">
        <v>477</v>
      </c>
      <c r="E14" s="62">
        <v>8137</v>
      </c>
      <c r="F14" s="62">
        <v>20</v>
      </c>
      <c r="G14" s="60">
        <f t="shared" si="2"/>
        <v>0.37735849056603776</v>
      </c>
      <c r="H14" s="60">
        <f t="shared" si="3"/>
        <v>0.41666666666666669</v>
      </c>
      <c r="I14" s="56">
        <v>2</v>
      </c>
      <c r="J14" s="62">
        <v>9</v>
      </c>
      <c r="K14" s="72"/>
    </row>
    <row r="15" spans="1:11" ht="15.75" x14ac:dyDescent="0.25">
      <c r="A15" s="72" t="s">
        <v>920</v>
      </c>
      <c r="B15" s="72" t="s">
        <v>12</v>
      </c>
      <c r="C15" s="72" t="s">
        <v>13</v>
      </c>
      <c r="D15" s="85" t="s">
        <v>169</v>
      </c>
      <c r="E15" s="62">
        <v>8071</v>
      </c>
      <c r="F15" s="62">
        <v>18</v>
      </c>
      <c r="G15" s="60">
        <f t="shared" si="2"/>
        <v>0.33962264150943394</v>
      </c>
      <c r="H15" s="60">
        <f t="shared" si="3"/>
        <v>0.375</v>
      </c>
      <c r="I15" s="56">
        <v>1</v>
      </c>
      <c r="J15" s="62">
        <v>10</v>
      </c>
      <c r="K15" s="72"/>
    </row>
    <row r="16" spans="1:11" ht="15.75" x14ac:dyDescent="0.25">
      <c r="A16" s="72" t="s">
        <v>144</v>
      </c>
      <c r="B16" s="72" t="s">
        <v>145</v>
      </c>
      <c r="C16" s="72" t="s">
        <v>146</v>
      </c>
      <c r="D16" s="85" t="s">
        <v>477</v>
      </c>
      <c r="E16" s="62">
        <v>7721</v>
      </c>
      <c r="F16" s="62">
        <v>16</v>
      </c>
      <c r="G16" s="60">
        <f t="shared" si="2"/>
        <v>0.30188679245283018</v>
      </c>
      <c r="H16" s="60">
        <f t="shared" si="3"/>
        <v>0.33333333333333331</v>
      </c>
      <c r="I16" s="56">
        <v>3</v>
      </c>
      <c r="J16" s="62">
        <v>11</v>
      </c>
      <c r="K16" s="72"/>
    </row>
    <row r="17" spans="1:11" ht="15.75" x14ac:dyDescent="0.25">
      <c r="A17" s="72" t="s">
        <v>144</v>
      </c>
      <c r="B17" s="72" t="s">
        <v>147</v>
      </c>
      <c r="C17" s="72" t="s">
        <v>148</v>
      </c>
      <c r="D17" s="85" t="s">
        <v>477</v>
      </c>
      <c r="E17" s="62">
        <v>7722</v>
      </c>
      <c r="F17" s="62">
        <v>13</v>
      </c>
      <c r="G17" s="60">
        <f t="shared" si="2"/>
        <v>0.24528301886792453</v>
      </c>
      <c r="H17" s="60">
        <f t="shared" si="3"/>
        <v>0.27083333333333331</v>
      </c>
      <c r="I17" s="56">
        <v>4</v>
      </c>
      <c r="J17" s="62">
        <v>12</v>
      </c>
      <c r="K17" s="72"/>
    </row>
    <row r="18" spans="1:11" ht="15.75" x14ac:dyDescent="0.25">
      <c r="A18" s="72" t="s">
        <v>396</v>
      </c>
      <c r="B18" s="72" t="s">
        <v>98</v>
      </c>
      <c r="C18" s="72" t="s">
        <v>30</v>
      </c>
      <c r="D18" s="85" t="s">
        <v>478</v>
      </c>
      <c r="E18" s="62">
        <v>8105</v>
      </c>
      <c r="F18" s="62">
        <v>13</v>
      </c>
      <c r="G18" s="60">
        <f t="shared" si="2"/>
        <v>0.24528301886792453</v>
      </c>
      <c r="H18" s="60">
        <f t="shared" si="3"/>
        <v>0.27083333333333331</v>
      </c>
      <c r="I18" s="56">
        <v>1</v>
      </c>
      <c r="J18" s="62">
        <v>12</v>
      </c>
      <c r="K18" s="72"/>
    </row>
    <row r="19" spans="1:11" ht="15.75" x14ac:dyDescent="0.25">
      <c r="A19" s="72" t="s">
        <v>921</v>
      </c>
      <c r="B19" s="72" t="s">
        <v>125</v>
      </c>
      <c r="C19" s="72" t="s">
        <v>922</v>
      </c>
      <c r="D19" s="85" t="s">
        <v>240</v>
      </c>
      <c r="E19" s="62">
        <v>8417</v>
      </c>
      <c r="F19" s="62">
        <v>13</v>
      </c>
      <c r="G19" s="60">
        <f t="shared" si="2"/>
        <v>0.24528301886792453</v>
      </c>
      <c r="H19" s="60">
        <f t="shared" si="3"/>
        <v>0.27083333333333331</v>
      </c>
      <c r="I19" s="56">
        <v>1</v>
      </c>
      <c r="J19" s="62">
        <v>12</v>
      </c>
      <c r="K19" s="72"/>
    </row>
    <row r="20" spans="1:11" ht="15.75" x14ac:dyDescent="0.25">
      <c r="A20" s="72" t="s">
        <v>923</v>
      </c>
      <c r="B20" s="72" t="s">
        <v>49</v>
      </c>
      <c r="C20" s="72" t="s">
        <v>92</v>
      </c>
      <c r="D20" s="85" t="s">
        <v>240</v>
      </c>
      <c r="E20" s="62">
        <v>7775</v>
      </c>
      <c r="F20" s="62">
        <v>12</v>
      </c>
      <c r="G20" s="60">
        <f t="shared" si="2"/>
        <v>0.22641509433962265</v>
      </c>
      <c r="H20" s="60">
        <f t="shared" si="3"/>
        <v>0.25</v>
      </c>
      <c r="I20" s="56">
        <v>2</v>
      </c>
      <c r="J20" s="62">
        <v>13</v>
      </c>
      <c r="K20" s="72"/>
    </row>
  </sheetData>
  <autoFilter ref="A2:J20" xr:uid="{00000000-0009-0000-0000-000006000000}">
    <filterColumn colId="5" showButton="0"/>
    <filterColumn colId="6" showButton="0"/>
    <filterColumn colId="8" showButton="0"/>
    <sortState xmlns:xlrd2="http://schemas.microsoft.com/office/spreadsheetml/2017/richdata2" ref="A6:J21">
      <sortCondition descending="1" ref="F3:F21"/>
    </sortState>
  </autoFilter>
  <mergeCells count="8">
    <mergeCell ref="K2:K3"/>
    <mergeCell ref="F2:H2"/>
    <mergeCell ref="I2:J2"/>
    <mergeCell ref="A2:A3"/>
    <mergeCell ref="B2:B3"/>
    <mergeCell ref="C2:C3"/>
    <mergeCell ref="D2:D3"/>
    <mergeCell ref="E2:E3"/>
  </mergeCells>
  <printOptions horizontalCentered="1"/>
  <pageMargins left="0.39370078740157483" right="0.39370078740157483" top="0.94488188976377963" bottom="0.59055118110236227" header="0.31496062992125984" footer="0.31496062992125984"/>
  <pageSetup paperSize="9" orientation="landscape" r:id="rId1"/>
  <headerFooter>
    <oddHeader>&amp;C&amp;"-,полужирный"&amp;14ПРОТОКОЛ проведения школьного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5</vt:i4>
      </vt:variant>
    </vt:vector>
  </HeadingPairs>
  <TitlesOfParts>
    <vt:vector size="12" baseType="lpstr">
      <vt:lpstr>5</vt:lpstr>
      <vt:lpstr>6</vt:lpstr>
      <vt:lpstr>7</vt:lpstr>
      <vt:lpstr>8</vt:lpstr>
      <vt:lpstr>9</vt:lpstr>
      <vt:lpstr>10</vt:lpstr>
      <vt:lpstr>11</vt:lpstr>
      <vt:lpstr>'10'!Заголовки_для_печати</vt:lpstr>
      <vt:lpstr>'11'!Заголовки_для_печати</vt:lpstr>
      <vt:lpstr>'7'!Заголовки_для_печати</vt:lpstr>
      <vt:lpstr>'8'!Заголовки_для_печати</vt:lpstr>
      <vt:lpstr>'9'!Заголовки_для_печати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М. Грошев</dc:creator>
  <cp:lastModifiedBy>Марина Николаевна Исламова</cp:lastModifiedBy>
  <cp:lastPrinted>2017-09-28T03:56:06Z</cp:lastPrinted>
  <dcterms:created xsi:type="dcterms:W3CDTF">2015-09-26T17:53:00Z</dcterms:created>
  <dcterms:modified xsi:type="dcterms:W3CDTF">2024-10-24T03:48:18Z</dcterms:modified>
</cp:coreProperties>
</file>