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576E3E3C-B9C6-4CC9-B067-2C0D23C70561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5" sheetId="23" r:id="rId1"/>
    <sheet name="6" sheetId="22" r:id="rId2"/>
    <sheet name="7" sheetId="15" r:id="rId3"/>
    <sheet name="8" sheetId="16" r:id="rId4"/>
    <sheet name="9" sheetId="17" r:id="rId5"/>
    <sheet name="10" sheetId="18" r:id="rId6"/>
    <sheet name="11" sheetId="24" r:id="rId7"/>
  </sheets>
  <definedNames>
    <definedName name="_xlnm._FilterDatabase" localSheetId="5" hidden="1">'10'!$A$3:$J$14</definedName>
    <definedName name="_xlnm._FilterDatabase" localSheetId="6" hidden="1">'11'!$A$3:$J$11</definedName>
    <definedName name="_xlnm._FilterDatabase" localSheetId="0" hidden="1">'5'!$A$3:$J$43</definedName>
    <definedName name="_xlnm._FilterDatabase" localSheetId="1" hidden="1">'6'!$A$3:$J$35</definedName>
    <definedName name="_xlnm._FilterDatabase" localSheetId="2" hidden="1">'7'!$A$3:$J$54</definedName>
    <definedName name="_xlnm._FilterDatabase" localSheetId="3" hidden="1">'8'!$A$3:$J$43</definedName>
    <definedName name="_xlnm._FilterDatabase" localSheetId="4" hidden="1">'9'!$A$3:$J$14</definedName>
    <definedName name="_xlnm.Print_Titles" localSheetId="5">'10'!$3:$4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6" l="1"/>
  <c r="H20" i="16"/>
  <c r="G14" i="18" l="1"/>
  <c r="H14" i="18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39" i="16"/>
  <c r="H39" i="16"/>
  <c r="G40" i="16"/>
  <c r="H40" i="16"/>
  <c r="G41" i="16"/>
  <c r="H41" i="16"/>
  <c r="G42" i="16"/>
  <c r="H42" i="16"/>
  <c r="G43" i="16"/>
  <c r="H43" i="16"/>
  <c r="G45" i="15"/>
  <c r="H45" i="15"/>
  <c r="G46" i="15"/>
  <c r="H46" i="15"/>
  <c r="G47" i="15"/>
  <c r="H47" i="15"/>
  <c r="G48" i="15"/>
  <c r="H48" i="15"/>
  <c r="G49" i="15"/>
  <c r="H49" i="15"/>
  <c r="G50" i="15"/>
  <c r="H50" i="15"/>
  <c r="G51" i="15"/>
  <c r="H51" i="15"/>
  <c r="G52" i="15"/>
  <c r="H52" i="15"/>
  <c r="G53" i="15"/>
  <c r="H53" i="15"/>
  <c r="G54" i="15"/>
  <c r="H54" i="15"/>
  <c r="G31" i="22"/>
  <c r="H31" i="22"/>
  <c r="G32" i="22"/>
  <c r="H32" i="22"/>
  <c r="G33" i="22"/>
  <c r="H33" i="22"/>
  <c r="G34" i="22"/>
  <c r="H34" i="22"/>
  <c r="G35" i="22"/>
  <c r="H35" i="22"/>
  <c r="G29" i="23"/>
  <c r="H29" i="23"/>
  <c r="G30" i="23"/>
  <c r="H30" i="23"/>
  <c r="G31" i="23"/>
  <c r="H31" i="23"/>
  <c r="G32" i="23"/>
  <c r="H32" i="23"/>
  <c r="G33" i="23"/>
  <c r="H33" i="23"/>
  <c r="G34" i="23"/>
  <c r="H34" i="23"/>
  <c r="G35" i="23"/>
  <c r="H35" i="23"/>
  <c r="G36" i="23"/>
  <c r="H36" i="23"/>
  <c r="G37" i="23"/>
  <c r="H37" i="23"/>
  <c r="G38" i="23"/>
  <c r="H38" i="23"/>
  <c r="G39" i="23"/>
  <c r="H39" i="23"/>
  <c r="G40" i="23"/>
  <c r="H40" i="23"/>
  <c r="G41" i="23"/>
  <c r="H41" i="23"/>
  <c r="G42" i="23"/>
  <c r="H42" i="23"/>
  <c r="G43" i="23"/>
  <c r="H43" i="23"/>
  <c r="G9" i="24"/>
  <c r="H9" i="24"/>
  <c r="G10" i="24"/>
  <c r="H10" i="24"/>
  <c r="G11" i="24"/>
  <c r="H11" i="24"/>
  <c r="G13" i="18"/>
  <c r="H13" i="18"/>
  <c r="G9" i="17"/>
  <c r="H9" i="17"/>
  <c r="G10" i="17"/>
  <c r="H10" i="17"/>
  <c r="G11" i="17"/>
  <c r="H11" i="17"/>
  <c r="G12" i="17"/>
  <c r="H12" i="17"/>
  <c r="G13" i="17"/>
  <c r="H13" i="17"/>
  <c r="G14" i="17"/>
  <c r="H14" i="17"/>
  <c r="G26" i="16"/>
  <c r="H26" i="16"/>
  <c r="G35" i="15"/>
  <c r="H35" i="15"/>
  <c r="G36" i="15"/>
  <c r="H36" i="15"/>
  <c r="G37" i="15"/>
  <c r="H37" i="15"/>
  <c r="G38" i="15"/>
  <c r="H38" i="15"/>
  <c r="G39" i="15"/>
  <c r="H39" i="15"/>
  <c r="G40" i="15"/>
  <c r="H40" i="15"/>
  <c r="G41" i="15"/>
  <c r="H41" i="15"/>
  <c r="G42" i="15"/>
  <c r="H42" i="15"/>
  <c r="G43" i="15"/>
  <c r="H43" i="15"/>
  <c r="G44" i="15"/>
  <c r="H44" i="15"/>
  <c r="G26" i="22"/>
  <c r="H26" i="22"/>
  <c r="G27" i="22"/>
  <c r="H27" i="22"/>
  <c r="G28" i="22"/>
  <c r="H28" i="22"/>
  <c r="G29" i="22"/>
  <c r="H29" i="22"/>
  <c r="G30" i="22"/>
  <c r="H30" i="22"/>
  <c r="G21" i="23"/>
  <c r="H21" i="23"/>
  <c r="G22" i="23"/>
  <c r="H22" i="23"/>
  <c r="G23" i="23"/>
  <c r="H23" i="23"/>
  <c r="G24" i="23"/>
  <c r="H24" i="23"/>
  <c r="G25" i="23"/>
  <c r="H25" i="23"/>
  <c r="G26" i="23"/>
  <c r="H26" i="23"/>
  <c r="G27" i="23"/>
  <c r="H27" i="23"/>
  <c r="G28" i="23"/>
  <c r="H28" i="23"/>
  <c r="G12" i="22" l="1"/>
  <c r="H12" i="22"/>
  <c r="G11" i="22"/>
  <c r="G20" i="22"/>
  <c r="H20" i="22"/>
  <c r="G21" i="22"/>
  <c r="H21" i="22"/>
  <c r="G22" i="22"/>
  <c r="H22" i="22"/>
  <c r="G23" i="22"/>
  <c r="H23" i="22"/>
  <c r="G24" i="22"/>
  <c r="H24" i="22"/>
  <c r="G25" i="22"/>
  <c r="H25" i="22"/>
  <c r="G14" i="23"/>
  <c r="H14" i="23"/>
  <c r="G15" i="23"/>
  <c r="H15" i="23"/>
  <c r="G16" i="23"/>
  <c r="H16" i="23"/>
  <c r="G17" i="23"/>
  <c r="H17" i="23"/>
  <c r="G18" i="23"/>
  <c r="H18" i="23"/>
  <c r="G19" i="23"/>
  <c r="H19" i="23"/>
  <c r="G20" i="23"/>
  <c r="H20" i="23"/>
  <c r="G17" i="16" l="1"/>
  <c r="H17" i="16"/>
  <c r="G30" i="15" l="1"/>
  <c r="H30" i="15"/>
  <c r="G31" i="15"/>
  <c r="H31" i="15"/>
  <c r="G32" i="15"/>
  <c r="H32" i="15"/>
  <c r="G33" i="15"/>
  <c r="H33" i="15"/>
  <c r="G34" i="15"/>
  <c r="H34" i="15"/>
  <c r="G9" i="22"/>
  <c r="H9" i="22"/>
  <c r="G10" i="22"/>
  <c r="H10" i="22"/>
  <c r="H11" i="22"/>
  <c r="G13" i="22"/>
  <c r="H13" i="22"/>
  <c r="G14" i="22"/>
  <c r="H14" i="22"/>
  <c r="G15" i="22"/>
  <c r="H15" i="22"/>
  <c r="G16" i="22"/>
  <c r="H16" i="22"/>
  <c r="G17" i="22"/>
  <c r="H17" i="22"/>
  <c r="G18" i="22"/>
  <c r="H18" i="22"/>
  <c r="G19" i="22"/>
  <c r="H19" i="22"/>
  <c r="G25" i="16" l="1"/>
  <c r="H25" i="16"/>
  <c r="G21" i="15" l="1"/>
  <c r="H21" i="15"/>
  <c r="G22" i="15"/>
  <c r="H22" i="15"/>
  <c r="G23" i="15"/>
  <c r="H23" i="15"/>
  <c r="G24" i="15"/>
  <c r="H24" i="15"/>
  <c r="G25" i="15"/>
  <c r="H25" i="15"/>
  <c r="G26" i="15"/>
  <c r="H26" i="15"/>
  <c r="G27" i="15"/>
  <c r="H27" i="15"/>
  <c r="G28" i="15"/>
  <c r="H28" i="15"/>
  <c r="G29" i="15"/>
  <c r="H29" i="15"/>
  <c r="G12" i="23"/>
  <c r="H12" i="23"/>
  <c r="G13" i="23"/>
  <c r="H13" i="23"/>
  <c r="G7" i="24" l="1"/>
  <c r="H7" i="24"/>
  <c r="H6" i="17" l="1"/>
  <c r="G14" i="16" l="1"/>
  <c r="H14" i="16"/>
  <c r="G24" i="16"/>
  <c r="H24" i="16"/>
  <c r="G10" i="16"/>
  <c r="H10" i="16"/>
  <c r="G8" i="16"/>
  <c r="H8" i="16"/>
  <c r="G23" i="16" l="1"/>
  <c r="H23" i="16"/>
  <c r="H20" i="15"/>
  <c r="G20" i="15"/>
  <c r="H19" i="15"/>
  <c r="G19" i="15"/>
  <c r="H18" i="15"/>
  <c r="G18" i="15"/>
  <c r="H17" i="15"/>
  <c r="G17" i="15"/>
  <c r="H8" i="24" l="1"/>
  <c r="G8" i="24"/>
  <c r="H6" i="24"/>
  <c r="G6" i="24"/>
  <c r="G5" i="24"/>
  <c r="G5" i="18"/>
  <c r="G21" i="16" l="1"/>
  <c r="H21" i="16"/>
  <c r="H12" i="18" l="1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11" i="23"/>
  <c r="G11" i="23"/>
  <c r="H10" i="23"/>
  <c r="G10" i="23"/>
  <c r="H9" i="23"/>
  <c r="G9" i="23"/>
  <c r="H8" i="23"/>
  <c r="G8" i="23"/>
  <c r="H7" i="23"/>
  <c r="G7" i="23"/>
  <c r="H6" i="23"/>
  <c r="G6" i="23"/>
  <c r="G5" i="23"/>
  <c r="H8" i="22"/>
  <c r="G8" i="22"/>
  <c r="H7" i="22"/>
  <c r="G7" i="22"/>
  <c r="H6" i="22"/>
  <c r="G6" i="22"/>
  <c r="G5" i="22"/>
  <c r="H15" i="15"/>
  <c r="H16" i="15"/>
  <c r="G15" i="15"/>
  <c r="G16" i="15"/>
  <c r="G7" i="17" l="1"/>
  <c r="H7" i="17"/>
  <c r="G8" i="17"/>
  <c r="H8" i="17"/>
  <c r="G7" i="16"/>
  <c r="H7" i="16"/>
  <c r="G9" i="16"/>
  <c r="H9" i="16"/>
  <c r="G11" i="16"/>
  <c r="H11" i="16"/>
  <c r="G12" i="16"/>
  <c r="H12" i="16"/>
  <c r="G13" i="16"/>
  <c r="H13" i="16"/>
  <c r="G15" i="16"/>
  <c r="H15" i="16"/>
  <c r="G16" i="16"/>
  <c r="H16" i="16"/>
  <c r="G18" i="16"/>
  <c r="H18" i="16"/>
  <c r="G19" i="16"/>
  <c r="H19" i="16"/>
  <c r="G22" i="16"/>
  <c r="H22" i="16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G14" i="15"/>
  <c r="H14" i="15"/>
  <c r="G6" i="17"/>
  <c r="G5" i="17"/>
  <c r="G6" i="16"/>
  <c r="G5" i="16"/>
  <c r="H6" i="15" l="1"/>
  <c r="G6" i="15"/>
  <c r="G5" i="15" l="1"/>
</calcChain>
</file>

<file path=xl/sharedStrings.xml><?xml version="1.0" encoding="utf-8"?>
<sst xmlns="http://schemas.openxmlformats.org/spreadsheetml/2006/main" count="856" uniqueCount="439">
  <si>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</si>
  <si>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</si>
  <si>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</si>
  <si>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</si>
  <si>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</si>
  <si>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</si>
  <si>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</si>
  <si>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</si>
  <si>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</si>
  <si>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</si>
  <si>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</si>
  <si>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Полина</t>
  </si>
  <si>
    <t>Александровна</t>
  </si>
  <si>
    <t>Екатерина</t>
  </si>
  <si>
    <t>Сергеевна</t>
  </si>
  <si>
    <t>Алексеевна</t>
  </si>
  <si>
    <t>Владимировна</t>
  </si>
  <si>
    <t>Елизавета</t>
  </si>
  <si>
    <t>Александрович</t>
  </si>
  <si>
    <t>Дарья</t>
  </si>
  <si>
    <t>Евгеньевна</t>
  </si>
  <si>
    <t>Анастасия</t>
  </si>
  <si>
    <t>Валерия</t>
  </si>
  <si>
    <t>Дмитриевич</t>
  </si>
  <si>
    <t>Николаевна</t>
  </si>
  <si>
    <t>Александра</t>
  </si>
  <si>
    <t>Андреевна</t>
  </si>
  <si>
    <t>Арина</t>
  </si>
  <si>
    <t>Дмитриевна</t>
  </si>
  <si>
    <t>Анна</t>
  </si>
  <si>
    <t>Ксения</t>
  </si>
  <si>
    <t>оо</t>
  </si>
  <si>
    <t>город</t>
  </si>
  <si>
    <t xml:space="preserve">город </t>
  </si>
  <si>
    <t>Ивановна</t>
  </si>
  <si>
    <t>Диана</t>
  </si>
  <si>
    <t>Максим</t>
  </si>
  <si>
    <t>Допуск</t>
  </si>
  <si>
    <t>Ульяна</t>
  </si>
  <si>
    <t>Денисовна</t>
  </si>
  <si>
    <t>Радиковна</t>
  </si>
  <si>
    <t>Михайловна</t>
  </si>
  <si>
    <t>Татьяна</t>
  </si>
  <si>
    <t>Павловна</t>
  </si>
  <si>
    <t>ЧОУ "НПГ"</t>
  </si>
  <si>
    <t xml:space="preserve">Ксения </t>
  </si>
  <si>
    <t>Руслановна</t>
  </si>
  <si>
    <t>МБОУ "СОШ №1"</t>
  </si>
  <si>
    <t>МБОУ "СОШ №5"</t>
  </si>
  <si>
    <t>Варвара</t>
  </si>
  <si>
    <t>Милана</t>
  </si>
  <si>
    <t>МБОУ "СОШ №2 им.А.И. Исаевой"</t>
  </si>
  <si>
    <t>Юрьевна</t>
  </si>
  <si>
    <t>Виктория</t>
  </si>
  <si>
    <t>Кира</t>
  </si>
  <si>
    <t>Маргарита</t>
  </si>
  <si>
    <t>Васильевна</t>
  </si>
  <si>
    <t>МБОУ "СОШ №10"</t>
  </si>
  <si>
    <t>Мария</t>
  </si>
  <si>
    <t>Юлия</t>
  </si>
  <si>
    <t>Максимовна</t>
  </si>
  <si>
    <t>МБОУ "СОШ №8"</t>
  </si>
  <si>
    <t>МБОУ "СОШ №7"</t>
  </si>
  <si>
    <t>Ахмадишина</t>
  </si>
  <si>
    <t>Азалия</t>
  </si>
  <si>
    <t>Расиховна</t>
  </si>
  <si>
    <t>Алия</t>
  </si>
  <si>
    <t>Кафлановна</t>
  </si>
  <si>
    <t>Геворговна</t>
  </si>
  <si>
    <t>Галимова</t>
  </si>
  <si>
    <t>Худайназарова</t>
  </si>
  <si>
    <t>Жасмина</t>
  </si>
  <si>
    <t>Нодирахон</t>
  </si>
  <si>
    <t>Фарходовна</t>
  </si>
  <si>
    <t>Оганесовна</t>
  </si>
  <si>
    <t xml:space="preserve">Полина </t>
  </si>
  <si>
    <t>Сафронова</t>
  </si>
  <si>
    <t>Евгения</t>
  </si>
  <si>
    <t>Надежда</t>
  </si>
  <si>
    <t>Лейла</t>
  </si>
  <si>
    <t>МБОУ "СОШ №6"</t>
  </si>
  <si>
    <t>Каролина</t>
  </si>
  <si>
    <t>Валерьевна</t>
  </si>
  <si>
    <t>Гребенщикова</t>
  </si>
  <si>
    <t>Вераника</t>
  </si>
  <si>
    <t>Самира</t>
  </si>
  <si>
    <t>Игоревна</t>
  </si>
  <si>
    <t>Игумнова</t>
  </si>
  <si>
    <t>Викторовна</t>
  </si>
  <si>
    <t>Пономарева</t>
  </si>
  <si>
    <t>Фуфаева</t>
  </si>
  <si>
    <t>Алена</t>
  </si>
  <si>
    <t>МБОУ "СОШ №9"</t>
  </si>
  <si>
    <t>МБОУ "СОШ №13"</t>
  </si>
  <si>
    <t xml:space="preserve">Егишева </t>
  </si>
  <si>
    <t xml:space="preserve">Васильевна </t>
  </si>
  <si>
    <t>Койбакова</t>
  </si>
  <si>
    <t>Сабрия</t>
  </si>
  <si>
    <t>Кахрамоновна</t>
  </si>
  <si>
    <t>Умарова</t>
  </si>
  <si>
    <t>Фарруховна</t>
  </si>
  <si>
    <t>Шарипова</t>
  </si>
  <si>
    <t>Азиза</t>
  </si>
  <si>
    <t>Умиджоновна</t>
  </si>
  <si>
    <t>Каирбекова</t>
  </si>
  <si>
    <t>Камила</t>
  </si>
  <si>
    <t>Абдурахмановна</t>
  </si>
  <si>
    <t>Вероника</t>
  </si>
  <si>
    <t>Клишева</t>
  </si>
  <si>
    <t>Гриневская</t>
  </si>
  <si>
    <t>Марьям</t>
  </si>
  <si>
    <t>Ольга</t>
  </si>
  <si>
    <t xml:space="preserve">Александровна </t>
  </si>
  <si>
    <t>Коленко</t>
  </si>
  <si>
    <t>Степановна</t>
  </si>
  <si>
    <t xml:space="preserve">Сергеевна </t>
  </si>
  <si>
    <t xml:space="preserve">Диана </t>
  </si>
  <si>
    <t>Яковенко</t>
  </si>
  <si>
    <t>София</t>
  </si>
  <si>
    <t xml:space="preserve">Дмитриевна </t>
  </si>
  <si>
    <t>МБОУ "Лицей №1"</t>
  </si>
  <si>
    <t>Дадашова</t>
  </si>
  <si>
    <t>Айгюль</t>
  </si>
  <si>
    <t>Ильмурзина</t>
  </si>
  <si>
    <t>Глеб</t>
  </si>
  <si>
    <t>Султанова</t>
  </si>
  <si>
    <t>Горных</t>
  </si>
  <si>
    <t xml:space="preserve">Ева </t>
  </si>
  <si>
    <t>Осипова</t>
  </si>
  <si>
    <t>Кирилл</t>
  </si>
  <si>
    <t>Егор</t>
  </si>
  <si>
    <t>Сергеевич</t>
  </si>
  <si>
    <t>Ника</t>
  </si>
  <si>
    <t>Антоновна</t>
  </si>
  <si>
    <t>Луиза</t>
  </si>
  <si>
    <t xml:space="preserve">Юлия </t>
  </si>
  <si>
    <t>Алиса</t>
  </si>
  <si>
    <t>Владиславовна</t>
  </si>
  <si>
    <t>Полякова</t>
  </si>
  <si>
    <t>Багаутдинов</t>
  </si>
  <si>
    <t>Дамир</t>
  </si>
  <si>
    <t>Наильевич</t>
  </si>
  <si>
    <t>Колесник</t>
  </si>
  <si>
    <t>Витальевна</t>
  </si>
  <si>
    <t>Фарухшина</t>
  </si>
  <si>
    <t>Рузильевна</t>
  </si>
  <si>
    <t>Циклаури</t>
  </si>
  <si>
    <t>Доминика</t>
  </si>
  <si>
    <t>Георгиевна</t>
  </si>
  <si>
    <t>Кучкарова</t>
  </si>
  <si>
    <t>Фидан</t>
  </si>
  <si>
    <t>Попова</t>
  </si>
  <si>
    <t>Самедова</t>
  </si>
  <si>
    <t>Хадижа</t>
  </si>
  <si>
    <t>Сарраф кызы</t>
  </si>
  <si>
    <t>Бахмутская</t>
  </si>
  <si>
    <t>Темирова</t>
  </si>
  <si>
    <t>Бурхоновна</t>
  </si>
  <si>
    <t>Селезнёва</t>
  </si>
  <si>
    <t>Колесников</t>
  </si>
  <si>
    <t>Владимир</t>
  </si>
  <si>
    <t>Олегович</t>
  </si>
  <si>
    <t>Мамедов</t>
  </si>
  <si>
    <t>Ибрагим</t>
  </si>
  <si>
    <t>Эльчин оглы</t>
  </si>
  <si>
    <t>Родионова</t>
  </si>
  <si>
    <t>Каткеева</t>
  </si>
  <si>
    <t>Инара</t>
  </si>
  <si>
    <t>Сериковна</t>
  </si>
  <si>
    <t>Матюшенко</t>
  </si>
  <si>
    <t>Альбина</t>
  </si>
  <si>
    <t>Олеговна</t>
  </si>
  <si>
    <t>Нуриахметова</t>
  </si>
  <si>
    <t>Яна</t>
  </si>
  <si>
    <t>Константиновна</t>
  </si>
  <si>
    <t>Жукова</t>
  </si>
  <si>
    <t>Меликулова</t>
  </si>
  <si>
    <t>Дилёра</t>
  </si>
  <si>
    <t>Дониёровна</t>
  </si>
  <si>
    <t>Огурлуева</t>
  </si>
  <si>
    <t>Зухро</t>
  </si>
  <si>
    <t>Саидахмадовна</t>
  </si>
  <si>
    <t>Фотима</t>
  </si>
  <si>
    <t>Сенина</t>
  </si>
  <si>
    <t>Качмасов</t>
  </si>
  <si>
    <t>Муслим</t>
  </si>
  <si>
    <t>Шамилович</t>
  </si>
  <si>
    <t>Кириллов</t>
  </si>
  <si>
    <t>Петри</t>
  </si>
  <si>
    <t xml:space="preserve">Сулейманов </t>
  </si>
  <si>
    <t>Джанболат</t>
  </si>
  <si>
    <t>Канболатович</t>
  </si>
  <si>
    <t>Хлыстова</t>
  </si>
  <si>
    <t xml:space="preserve">Широковская </t>
  </si>
  <si>
    <t xml:space="preserve">Златаслава </t>
  </si>
  <si>
    <t>Ахметзянова</t>
  </si>
  <si>
    <t>Бабаева</t>
  </si>
  <si>
    <t>Айла</t>
  </si>
  <si>
    <t>Гадир кызы</t>
  </si>
  <si>
    <t>Головнев</t>
  </si>
  <si>
    <t>Вячеславович</t>
  </si>
  <si>
    <t>Окользина</t>
  </si>
  <si>
    <t>Ангелина</t>
  </si>
  <si>
    <t>Талипова</t>
  </si>
  <si>
    <t>Магеррамов</t>
  </si>
  <si>
    <t>Тарлан</t>
  </si>
  <si>
    <t>Зия оглы</t>
  </si>
  <si>
    <t>Малак</t>
  </si>
  <si>
    <t>Джамил кызы</t>
  </si>
  <si>
    <t>Фарзалиев</t>
  </si>
  <si>
    <t>Исмаил</t>
  </si>
  <si>
    <t>Азерович</t>
  </si>
  <si>
    <t xml:space="preserve">Шахбазова </t>
  </si>
  <si>
    <t xml:space="preserve">Самира </t>
  </si>
  <si>
    <t xml:space="preserve">Ахмедовна </t>
  </si>
  <si>
    <t xml:space="preserve">Ходусова </t>
  </si>
  <si>
    <t xml:space="preserve">Дарья </t>
  </si>
  <si>
    <t xml:space="preserve">Владимировна </t>
  </si>
  <si>
    <t>Дамер</t>
  </si>
  <si>
    <t>Оксана</t>
  </si>
  <si>
    <t>Нистор</t>
  </si>
  <si>
    <t xml:space="preserve">Дозорова </t>
  </si>
  <si>
    <t xml:space="preserve">Анна </t>
  </si>
  <si>
    <t>Геннадьевна</t>
  </si>
  <si>
    <t>Краснова</t>
  </si>
  <si>
    <t xml:space="preserve">Левченко </t>
  </si>
  <si>
    <t xml:space="preserve">Алексеевна </t>
  </si>
  <si>
    <t xml:space="preserve">Мижурина </t>
  </si>
  <si>
    <t xml:space="preserve">Ульяна </t>
  </si>
  <si>
    <t xml:space="preserve">Викторовна </t>
  </si>
  <si>
    <t xml:space="preserve">Нискорова </t>
  </si>
  <si>
    <t xml:space="preserve">Есения </t>
  </si>
  <si>
    <t xml:space="preserve">Будаева </t>
  </si>
  <si>
    <t xml:space="preserve">Виктория </t>
  </si>
  <si>
    <t xml:space="preserve">Зайнутдинова </t>
  </si>
  <si>
    <t xml:space="preserve">Эвелина </t>
  </si>
  <si>
    <t xml:space="preserve">Ершова </t>
  </si>
  <si>
    <t xml:space="preserve">Садыкова </t>
  </si>
  <si>
    <t xml:space="preserve">Алина </t>
  </si>
  <si>
    <t xml:space="preserve">Динаровна </t>
  </si>
  <si>
    <t>Гельдт</t>
  </si>
  <si>
    <t xml:space="preserve">Рыжутин </t>
  </si>
  <si>
    <t xml:space="preserve">Павел </t>
  </si>
  <si>
    <t xml:space="preserve">Алексеевич </t>
  </si>
  <si>
    <t>Семибратова</t>
  </si>
  <si>
    <t>Драганчук</t>
  </si>
  <si>
    <t>Ева</t>
  </si>
  <si>
    <t xml:space="preserve">Мирасова </t>
  </si>
  <si>
    <t xml:space="preserve">Виталина </t>
  </si>
  <si>
    <t xml:space="preserve">Альбертовна </t>
  </si>
  <si>
    <t>Токаева</t>
  </si>
  <si>
    <t>Мирра</t>
  </si>
  <si>
    <t>Гурдина</t>
  </si>
  <si>
    <t>Бернгарт</t>
  </si>
  <si>
    <t>МБОУ "СОШ №14"</t>
  </si>
  <si>
    <t>Меркулова</t>
  </si>
  <si>
    <t>Кураносова</t>
  </si>
  <si>
    <t>Аббасова</t>
  </si>
  <si>
    <t>Захра</t>
  </si>
  <si>
    <t>Исраил Кызы</t>
  </si>
  <si>
    <t xml:space="preserve">Рахматуллоев </t>
  </si>
  <si>
    <t xml:space="preserve">Мехрубон </t>
  </si>
  <si>
    <t xml:space="preserve">Рустамович </t>
  </si>
  <si>
    <t xml:space="preserve">Антонов </t>
  </si>
  <si>
    <t xml:space="preserve">Добрыня </t>
  </si>
  <si>
    <t xml:space="preserve">Никитич </t>
  </si>
  <si>
    <t>Томилова</t>
  </si>
  <si>
    <t>Филиппова</t>
  </si>
  <si>
    <t>Друздь</t>
  </si>
  <si>
    <t xml:space="preserve">Степанова </t>
  </si>
  <si>
    <t xml:space="preserve">Екатерина </t>
  </si>
  <si>
    <t>Овчинникова</t>
  </si>
  <si>
    <t>Кадесникова</t>
  </si>
  <si>
    <t>Вадимовна</t>
  </si>
  <si>
    <t>Арбузова</t>
  </si>
  <si>
    <t>Вячеславовна</t>
  </si>
  <si>
    <t>Даудов</t>
  </si>
  <si>
    <t>Сиражудин</t>
  </si>
  <si>
    <t>Арифович</t>
  </si>
  <si>
    <t>Курносова</t>
  </si>
  <si>
    <t>Таисья</t>
  </si>
  <si>
    <t xml:space="preserve">Макеева </t>
  </si>
  <si>
    <t xml:space="preserve">Варвара </t>
  </si>
  <si>
    <t xml:space="preserve">Хусайнова </t>
  </si>
  <si>
    <t xml:space="preserve">Амалия </t>
  </si>
  <si>
    <t xml:space="preserve">Фидановна </t>
  </si>
  <si>
    <t>Бакланова</t>
  </si>
  <si>
    <t>Марина</t>
  </si>
  <si>
    <t>Гусейнова</t>
  </si>
  <si>
    <t>Рахима</t>
  </si>
  <si>
    <t>Савадхан кызы</t>
  </si>
  <si>
    <t>Давлетова</t>
  </si>
  <si>
    <t>Гёзель</t>
  </si>
  <si>
    <t>Гаджимуратовна</t>
  </si>
  <si>
    <t>Трофимов</t>
  </si>
  <si>
    <t>Антон</t>
  </si>
  <si>
    <t>Алмухамедов</t>
  </si>
  <si>
    <t>Арсен</t>
  </si>
  <si>
    <t>Арманович</t>
  </si>
  <si>
    <t>Никандрова</t>
  </si>
  <si>
    <t>Сучкова</t>
  </si>
  <si>
    <t>Вера</t>
  </si>
  <si>
    <t>Железнякова</t>
  </si>
  <si>
    <t xml:space="preserve">Исмагилова </t>
  </si>
  <si>
    <t xml:space="preserve">Эльдаровна </t>
  </si>
  <si>
    <t>Тахтамуратова</t>
  </si>
  <si>
    <t>Анваровна</t>
  </si>
  <si>
    <t>Чучерилова</t>
  </si>
  <si>
    <t>Исмандиёрова</t>
  </si>
  <si>
    <t>Маржона</t>
  </si>
  <si>
    <t>Хасановна</t>
  </si>
  <si>
    <t>Данилюк</t>
  </si>
  <si>
    <t>Ростислав</t>
  </si>
  <si>
    <t>Витальевич</t>
  </si>
  <si>
    <t>Кротова</t>
  </si>
  <si>
    <t xml:space="preserve">Машкина  </t>
  </si>
  <si>
    <t>Вероника </t>
  </si>
  <si>
    <t>Мустаев</t>
  </si>
  <si>
    <t>Асыл</t>
  </si>
  <si>
    <t>Ленарович</t>
  </si>
  <si>
    <t>Овсянникова</t>
  </si>
  <si>
    <t>Вадлерьевна</t>
  </si>
  <si>
    <t xml:space="preserve">Лысачева </t>
  </si>
  <si>
    <t xml:space="preserve">Арина </t>
  </si>
  <si>
    <t>Маматкулова</t>
  </si>
  <si>
    <t>Паризода</t>
  </si>
  <si>
    <t>Элмуратовна</t>
  </si>
  <si>
    <t>Хафизова</t>
  </si>
  <si>
    <t>Амалия</t>
  </si>
  <si>
    <t>Ильдаровна</t>
  </si>
  <si>
    <t xml:space="preserve">Чиндяскина </t>
  </si>
  <si>
    <t>София </t>
  </si>
  <si>
    <t>Турдиалиева</t>
  </si>
  <si>
    <t>Мадина</t>
  </si>
  <si>
    <t>Мирзоалиевна</t>
  </si>
  <si>
    <t>Белова</t>
  </si>
  <si>
    <t>Людмила</t>
  </si>
  <si>
    <t>Фархшатова</t>
  </si>
  <si>
    <t>Рамильевна</t>
  </si>
  <si>
    <t>Давыдова</t>
  </si>
  <si>
    <t>Мурыгина</t>
  </si>
  <si>
    <t>Виктори</t>
  </si>
  <si>
    <t>Яндиева</t>
  </si>
  <si>
    <t>Амирхановна</t>
  </si>
  <si>
    <t>Атаева</t>
  </si>
  <si>
    <t>Аиша</t>
  </si>
  <si>
    <t>Завурбековна</t>
  </si>
  <si>
    <t xml:space="preserve">Белоусов </t>
  </si>
  <si>
    <t xml:space="preserve">Артем </t>
  </si>
  <si>
    <t xml:space="preserve">Станиславович </t>
  </si>
  <si>
    <t xml:space="preserve">Жевлакова </t>
  </si>
  <si>
    <t>Собирова</t>
  </si>
  <si>
    <t>Мехронахом</t>
  </si>
  <si>
    <t>Давротжоновна</t>
  </si>
  <si>
    <t>Бобоева</t>
  </si>
  <si>
    <t>Иброхимжоно</t>
  </si>
  <si>
    <t xml:space="preserve">Берёзкина </t>
  </si>
  <si>
    <t xml:space="preserve">Бабаева  </t>
  </si>
  <si>
    <t>Ботиржоновна</t>
  </si>
  <si>
    <t>Миносян</t>
  </si>
  <si>
    <t>Кристина</t>
  </si>
  <si>
    <t>Фомина</t>
  </si>
  <si>
    <t xml:space="preserve">Курбанова </t>
  </si>
  <si>
    <t xml:space="preserve">Алия </t>
  </si>
  <si>
    <t xml:space="preserve">Решетникова </t>
  </si>
  <si>
    <t xml:space="preserve">Антоновна </t>
  </si>
  <si>
    <t>Балан</t>
  </si>
  <si>
    <t>Корнеловна</t>
  </si>
  <si>
    <t xml:space="preserve">Азалия </t>
  </si>
  <si>
    <t xml:space="preserve">Кожункина </t>
  </si>
  <si>
    <t xml:space="preserve">Надежда </t>
  </si>
  <si>
    <t xml:space="preserve">Кирилловна </t>
  </si>
  <si>
    <t>Дмитриченко</t>
  </si>
  <si>
    <t>Трапезников</t>
  </si>
  <si>
    <t>Михаил</t>
  </si>
  <si>
    <t>Юрьевич</t>
  </si>
  <si>
    <t>Сайфуллина</t>
  </si>
  <si>
    <t>Сабрина</t>
  </si>
  <si>
    <t>Аделя</t>
  </si>
  <si>
    <t xml:space="preserve"> Денисовна</t>
  </si>
  <si>
    <t xml:space="preserve">Горных </t>
  </si>
  <si>
    <t xml:space="preserve">Балуева </t>
  </si>
  <si>
    <t>Саенко</t>
  </si>
  <si>
    <t xml:space="preserve">Эргашбоева </t>
  </si>
  <si>
    <t xml:space="preserve">Мафтуна </t>
  </si>
  <si>
    <t xml:space="preserve">Махмуджоновна </t>
  </si>
  <si>
    <t>Арушанян</t>
  </si>
  <si>
    <t>Зайцева</t>
  </si>
  <si>
    <t>Мамонтова</t>
  </si>
  <si>
    <t xml:space="preserve">Игошева </t>
  </si>
  <si>
    <t>Адриановна</t>
  </si>
  <si>
    <t xml:space="preserve">Прокудина </t>
  </si>
  <si>
    <t>Цыганова</t>
  </si>
  <si>
    <t xml:space="preserve">Наталья </t>
  </si>
  <si>
    <t>Измайлова</t>
  </si>
  <si>
    <t>Лейсан</t>
  </si>
  <si>
    <t>Исаева</t>
  </si>
  <si>
    <t>Фаридовна</t>
  </si>
  <si>
    <t>Надеина</t>
  </si>
  <si>
    <t>Васюкова</t>
  </si>
  <si>
    <t>Вялина</t>
  </si>
  <si>
    <t>Кузьмин</t>
  </si>
  <si>
    <t>Алекснадрович</t>
  </si>
  <si>
    <t xml:space="preserve">Мацковская </t>
  </si>
  <si>
    <t>Криворучко</t>
  </si>
  <si>
    <t>Халгаева</t>
  </si>
  <si>
    <t>Лукина</t>
  </si>
  <si>
    <t>Кравцов</t>
  </si>
  <si>
    <t>Рыжкова</t>
  </si>
  <si>
    <t>Чечевицин</t>
  </si>
  <si>
    <t>Илья</t>
  </si>
  <si>
    <t>Шихалиева</t>
  </si>
  <si>
    <t>Хадиджа</t>
  </si>
  <si>
    <t>Шейховна</t>
  </si>
  <si>
    <t>Товмасян</t>
  </si>
  <si>
    <t>Лагунова</t>
  </si>
  <si>
    <t>Рахматова</t>
  </si>
  <si>
    <t xml:space="preserve">Шавкатовна </t>
  </si>
  <si>
    <t xml:space="preserve">Князев </t>
  </si>
  <si>
    <t xml:space="preserve"> Екатерина</t>
  </si>
  <si>
    <t>Али кызы</t>
  </si>
  <si>
    <t>Эльясова</t>
  </si>
  <si>
    <t>Эллада</t>
  </si>
  <si>
    <t>Гасанагаевна</t>
  </si>
  <si>
    <t>МБОУ "СОШ №3 им.А.А.Ивасенко"</t>
  </si>
  <si>
    <t>Фокина</t>
  </si>
  <si>
    <t>Трефилова</t>
  </si>
  <si>
    <t>Фатеева</t>
  </si>
  <si>
    <t xml:space="preserve">Сапунова </t>
  </si>
  <si>
    <t xml:space="preserve">Любовь </t>
  </si>
  <si>
    <t>Трухина</t>
  </si>
  <si>
    <t>Двойнишникова</t>
  </si>
  <si>
    <t>Смирнова</t>
  </si>
  <si>
    <t>Исакова</t>
  </si>
  <si>
    <t xml:space="preserve">Александра </t>
  </si>
  <si>
    <t>Десятова</t>
  </si>
  <si>
    <t>Якимова</t>
  </si>
  <si>
    <t>Димитриевна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</si>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</sst>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0" fontId="22" fillId="0" borderId="0"/>
    <xf numFmtId="0" fontId="20" fillId="0" borderId="0"/>
  </cellStyleXfs>
  <cellXfs count="105">
    <xf numFmtId="0" fontId="0" fillId="0" borderId="0" xfId="0"/>
    <xf numFmtId="0" fontId="0" fillId="0" borderId="0" xfId="0" applyFill="1" applyBorder="1"/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10" xfId="0" applyFont="1" applyBorder="1"/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/>
    <xf numFmtId="0" fontId="0" fillId="0" borderId="0" xfId="0" applyFill="1" applyBorder="1" applyAlignment="1"/>
    <xf numFmtId="0" fontId="19" fillId="0" borderId="10" xfId="0" applyFont="1" applyBorder="1" applyAlignment="1">
      <alignment horizontal="left" vertical="center"/>
    </xf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/>
    <xf numFmtId="0" fontId="18" fillId="0" borderId="10" xfId="0" applyFont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19" fillId="0" borderId="10" xfId="0" applyFont="1" applyBorder="1" applyAlignment="1">
      <alignment horizontal="left"/>
    </xf>
    <xf numFmtId="0" fontId="19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left" vertical="top"/>
    </xf>
    <xf numFmtId="9" fontId="18" fillId="16" borderId="10" xfId="24" applyFont="1" applyFill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16" borderId="10" xfId="0" applyFont="1" applyFill="1" applyBorder="1" applyAlignment="1">
      <alignment horizontal="center"/>
    </xf>
    <xf numFmtId="0" fontId="0" fillId="16" borderId="0" xfId="0" applyFill="1" applyBorder="1"/>
    <xf numFmtId="0" fontId="23" fillId="0" borderId="10" xfId="0" applyFont="1" applyBorder="1" applyAlignment="1">
      <alignment horizontal="left" vertical="center"/>
    </xf>
    <xf numFmtId="49" fontId="24" fillId="15" borderId="10" xfId="0" applyNumberFormat="1" applyFont="1" applyFill="1" applyBorder="1" applyAlignment="1">
      <alignment horizontal="left" wrapText="1"/>
    </xf>
    <xf numFmtId="0" fontId="25" fillId="0" borderId="10" xfId="0" applyFont="1" applyBorder="1" applyAlignment="1">
      <alignment horizontal="left"/>
    </xf>
    <xf numFmtId="0" fontId="25" fillId="15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/>
    </xf>
    <xf numFmtId="0" fontId="25" fillId="0" borderId="10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top" wrapText="1"/>
    </xf>
    <xf numFmtId="0" fontId="25" fillId="0" borderId="10" xfId="0" applyFont="1" applyBorder="1"/>
    <xf numFmtId="0" fontId="25" fillId="0" borderId="10" xfId="0" applyFont="1" applyBorder="1" applyAlignment="1">
      <alignment horizontal="center"/>
    </xf>
    <xf numFmtId="0" fontId="25" fillId="0" borderId="10" xfId="0" applyFont="1" applyFill="1" applyBorder="1" applyAlignment="1">
      <alignment horizontal="left" vertical="top"/>
    </xf>
    <xf numFmtId="0" fontId="26" fillId="0" borderId="10" xfId="26" applyFont="1" applyBorder="1" applyAlignment="1" applyProtection="1">
      <alignment horizontal="left"/>
      <protection locked="0"/>
    </xf>
    <xf numFmtId="0" fontId="24" fillId="0" borderId="10" xfId="0" applyFont="1" applyBorder="1" applyAlignment="1">
      <alignment horizontal="left"/>
    </xf>
    <xf numFmtId="0" fontId="23" fillId="0" borderId="10" xfId="0" applyFont="1" applyBorder="1" applyAlignment="1">
      <alignment horizontal="left" vertical="center" wrapText="1"/>
    </xf>
    <xf numFmtId="0" fontId="25" fillId="16" borderId="10" xfId="0" applyFont="1" applyFill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1" fillId="0" borderId="10" xfId="0" applyNumberFormat="1" applyFont="1" applyFill="1" applyBorder="1" applyAlignment="1">
      <alignment horizontal="center" vertical="center"/>
    </xf>
    <xf numFmtId="0" fontId="18" fillId="0" borderId="10" xfId="24" applyNumberFormat="1" applyFont="1" applyFill="1" applyBorder="1" applyAlignment="1">
      <alignment horizontal="center"/>
    </xf>
    <xf numFmtId="0" fontId="18" fillId="16" borderId="10" xfId="24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18" fillId="0" borderId="10" xfId="0" applyNumberFormat="1" applyFont="1" applyBorder="1"/>
    <xf numFmtId="0" fontId="18" fillId="0" borderId="10" xfId="0" applyFont="1" applyFill="1" applyBorder="1" applyAlignment="1">
      <alignment horizontal="left" vertical="top"/>
    </xf>
    <xf numFmtId="0" fontId="18" fillId="0" borderId="10" xfId="0" applyFont="1" applyFill="1" applyBorder="1" applyAlignment="1">
      <alignment horizontal="left" vertical="top" wrapText="1"/>
    </xf>
    <xf numFmtId="0" fontId="18" fillId="15" borderId="10" xfId="0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 applyProtection="1">
      <alignment horizontal="left"/>
      <protection locked="0"/>
    </xf>
    <xf numFmtId="0" fontId="21" fillId="0" borderId="10" xfId="0" applyFont="1" applyBorder="1" applyAlignment="1">
      <alignment horizontal="left"/>
    </xf>
    <xf numFmtId="49" fontId="18" fillId="15" borderId="10" xfId="0" applyNumberFormat="1" applyFont="1" applyFill="1" applyBorder="1" applyAlignment="1">
      <alignment horizontal="left" wrapText="1"/>
    </xf>
    <xf numFmtId="49" fontId="21" fillId="15" borderId="10" xfId="0" applyNumberFormat="1" applyFont="1" applyFill="1" applyBorder="1" applyAlignment="1">
      <alignment horizontal="left" wrapText="1"/>
    </xf>
    <xf numFmtId="0" fontId="18" fillId="0" borderId="10" xfId="27" applyFont="1" applyFill="1" applyBorder="1" applyAlignment="1">
      <alignment horizontal="left" vertical="top"/>
    </xf>
    <xf numFmtId="49" fontId="18" fillId="16" borderId="10" xfId="0" applyNumberFormat="1" applyFont="1" applyFill="1" applyBorder="1" applyAlignment="1">
      <alignment horizontal="left" vertical="top" wrapText="1"/>
    </xf>
    <xf numFmtId="0" fontId="21" fillId="0" borderId="10" xfId="0" applyFont="1" applyFill="1" applyBorder="1" applyAlignment="1" applyProtection="1">
      <alignment horizontal="left"/>
      <protection locked="0"/>
    </xf>
    <xf numFmtId="49" fontId="18" fillId="0" borderId="10" xfId="0" applyNumberFormat="1" applyFont="1" applyFill="1" applyBorder="1" applyAlignment="1">
      <alignment horizontal="left" vertical="top" wrapText="1"/>
    </xf>
    <xf numFmtId="49" fontId="18" fillId="17" borderId="10" xfId="0" applyNumberFormat="1" applyFont="1" applyFill="1" applyBorder="1" applyAlignment="1">
      <alignment horizontal="left" vertical="top" wrapText="1"/>
    </xf>
    <xf numFmtId="0" fontId="27" fillId="0" borderId="10" xfId="26" applyFont="1" applyBorder="1" applyAlignment="1" applyProtection="1">
      <alignment horizontal="left"/>
      <protection locked="0"/>
    </xf>
    <xf numFmtId="0" fontId="18" fillId="0" borderId="13" xfId="0" applyFont="1" applyFill="1" applyBorder="1" applyAlignment="1">
      <alignment vertical="center"/>
    </xf>
    <xf numFmtId="49" fontId="25" fillId="15" borderId="10" xfId="0" applyNumberFormat="1" applyFont="1" applyFill="1" applyBorder="1" applyAlignment="1">
      <alignment horizontal="left" wrapText="1"/>
    </xf>
    <xf numFmtId="0" fontId="25" fillId="16" borderId="10" xfId="0" applyFont="1" applyFill="1" applyBorder="1" applyAlignment="1">
      <alignment horizontal="left"/>
    </xf>
    <xf numFmtId="0" fontId="25" fillId="0" borderId="10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/>
    </xf>
    <xf numFmtId="0" fontId="25" fillId="0" borderId="10" xfId="0" applyFont="1" applyFill="1" applyBorder="1" applyAlignment="1">
      <alignment horizontal="left" vertical="center" wrapText="1"/>
    </xf>
    <xf numFmtId="0" fontId="25" fillId="16" borderId="10" xfId="0" applyFont="1" applyFill="1" applyBorder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top"/>
    </xf>
    <xf numFmtId="9" fontId="25" fillId="0" borderId="10" xfId="24" applyFont="1" applyFill="1" applyBorder="1" applyAlignment="1">
      <alignment horizontal="center"/>
    </xf>
    <xf numFmtId="0" fontId="25" fillId="0" borderId="10" xfId="24" applyNumberFormat="1" applyFont="1" applyFill="1" applyBorder="1" applyAlignment="1">
      <alignment horizontal="center"/>
    </xf>
    <xf numFmtId="0" fontId="25" fillId="0" borderId="10" xfId="0" applyFont="1" applyFill="1" applyBorder="1"/>
    <xf numFmtId="9" fontId="25" fillId="16" borderId="10" xfId="24" applyFont="1" applyFill="1" applyBorder="1" applyAlignment="1">
      <alignment horizontal="center"/>
    </xf>
    <xf numFmtId="0" fontId="25" fillId="0" borderId="10" xfId="0" applyFont="1" applyBorder="1" applyAlignment="1">
      <alignment horizontal="center" vertical="center"/>
    </xf>
    <xf numFmtId="0" fontId="25" fillId="16" borderId="10" xfId="0" applyFont="1" applyFill="1" applyBorder="1" applyAlignment="1">
      <alignment horizontal="center" vertical="top"/>
    </xf>
    <xf numFmtId="0" fontId="25" fillId="0" borderId="10" xfId="0" applyFont="1" applyBorder="1" applyAlignment="1">
      <alignment horizontal="center" vertical="top"/>
    </xf>
    <xf numFmtId="0" fontId="25" fillId="15" borderId="10" xfId="0" applyNumberFormat="1" applyFont="1" applyFill="1" applyBorder="1" applyAlignment="1">
      <alignment horizontal="center" wrapText="1"/>
    </xf>
    <xf numFmtId="0" fontId="25" fillId="16" borderId="10" xfId="24" applyNumberFormat="1" applyFont="1" applyFill="1" applyBorder="1" applyAlignment="1">
      <alignment horizontal="center"/>
    </xf>
    <xf numFmtId="0" fontId="25" fillId="0" borderId="10" xfId="0" applyFont="1" applyFill="1" applyBorder="1" applyAlignment="1">
      <alignment horizontal="left" vertical="top" wrapText="1"/>
    </xf>
    <xf numFmtId="49" fontId="23" fillId="16" borderId="10" xfId="0" applyNumberFormat="1" applyFont="1" applyFill="1" applyBorder="1" applyAlignment="1">
      <alignment horizontal="left" vertical="top" wrapText="1"/>
    </xf>
    <xf numFmtId="9" fontId="25" fillId="0" borderId="10" xfId="24" applyFont="1" applyFill="1" applyBorder="1" applyAlignment="1">
      <alignment horizontal="center" vertical="top"/>
    </xf>
    <xf numFmtId="0" fontId="25" fillId="0" borderId="10" xfId="24" applyNumberFormat="1" applyFont="1" applyFill="1" applyBorder="1" applyAlignment="1">
      <alignment horizontal="center" vertical="top"/>
    </xf>
    <xf numFmtId="49" fontId="25" fillId="17" borderId="10" xfId="0" applyNumberFormat="1" applyFont="1" applyFill="1" applyBorder="1" applyAlignment="1">
      <alignment horizontal="left" vertical="top" wrapText="1"/>
    </xf>
    <xf numFmtId="49" fontId="25" fillId="0" borderId="10" xfId="0" applyNumberFormat="1" applyFont="1" applyFill="1" applyBorder="1" applyAlignment="1">
      <alignment horizontal="left" vertical="top" wrapText="1"/>
    </xf>
    <xf numFmtId="49" fontId="25" fillId="15" borderId="10" xfId="0" applyNumberFormat="1" applyFont="1" applyFill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/>
    </xf>
    <xf numFmtId="0" fontId="25" fillId="0" borderId="10" xfId="0" applyFont="1" applyBorder="1" applyAlignment="1" applyProtection="1">
      <alignment horizontal="left"/>
      <protection locked="0"/>
    </xf>
    <xf numFmtId="0" fontId="25" fillId="0" borderId="10" xfId="0" applyNumberFormat="1" applyFont="1" applyBorder="1" applyAlignment="1">
      <alignment horizontal="center"/>
    </xf>
    <xf numFmtId="0" fontId="25" fillId="0" borderId="10" xfId="0" applyFont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center"/>
    </xf>
    <xf numFmtId="0" fontId="25" fillId="16" borderId="10" xfId="0" applyFont="1" applyFill="1" applyBorder="1" applyAlignment="1">
      <alignment horizontal="left" vertical="top"/>
    </xf>
    <xf numFmtId="0" fontId="25" fillId="16" borderId="10" xfId="0" applyFont="1" applyFill="1" applyBorder="1"/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6"/>
  <sheetViews>
    <sheetView workbookViewId="0">
      <selection activeCell="A5" sqref="A5:J43"/>
    </sheetView>
  </sheetViews>
  <sheetFormatPr defaultRowHeight="15" x14ac:dyDescent="0.25"/>
  <cols>
    <col min="1" max="1" width="21" style="4" customWidth="1"/>
    <col min="2" max="2" width="14.42578125" style="4" customWidth="1"/>
    <col min="3" max="3" width="21.42578125" style="4" customWidth="1"/>
    <col min="4" max="4" width="38.28515625" style="6" bestFit="1" customWidth="1"/>
    <col min="5" max="6" width="9.140625" style="4"/>
    <col min="7" max="8" width="17" style="4" customWidth="1"/>
    <col min="9" max="9" width="10.7109375" style="47" customWidth="1"/>
    <col min="10" max="10" width="9.140625" style="4"/>
  </cols>
  <sheetData>
    <row r="1" spans="1:10" x14ac:dyDescent="0.25">
      <c r="A1" s="11" t="s">
        <v>5</v>
      </c>
      <c r="B1" s="10">
        <v>50</v>
      </c>
      <c r="C1" s="11"/>
      <c r="D1" s="13"/>
      <c r="E1" s="10"/>
      <c r="F1" s="10"/>
      <c r="G1" s="10"/>
      <c r="H1" s="10"/>
      <c r="I1" s="42"/>
      <c r="J1" s="10"/>
    </row>
    <row r="2" spans="1:10" x14ac:dyDescent="0.25">
      <c r="A2" s="11"/>
      <c r="B2" s="11"/>
      <c r="C2" s="11"/>
      <c r="D2" s="13"/>
      <c r="E2" s="10"/>
      <c r="F2" s="10"/>
      <c r="G2" s="10"/>
      <c r="H2" s="10"/>
      <c r="I2" s="42"/>
      <c r="J2" s="10"/>
    </row>
    <row r="3" spans="1:10" x14ac:dyDescent="0.25">
      <c r="A3" s="98" t="s">
        <v>1</v>
      </c>
      <c r="B3" s="98" t="s">
        <v>2</v>
      </c>
      <c r="C3" s="98" t="s">
        <v>3</v>
      </c>
      <c r="D3" s="98" t="s">
        <v>4</v>
      </c>
      <c r="E3" s="98" t="s">
        <v>0</v>
      </c>
      <c r="F3" s="98" t="s">
        <v>6</v>
      </c>
      <c r="G3" s="98"/>
      <c r="H3" s="98"/>
      <c r="I3" s="98" t="s">
        <v>7</v>
      </c>
      <c r="J3" s="98"/>
    </row>
    <row r="4" spans="1:10" x14ac:dyDescent="0.25">
      <c r="A4" s="98"/>
      <c r="B4" s="98"/>
      <c r="C4" s="98"/>
      <c r="D4" s="98"/>
      <c r="E4" s="98"/>
      <c r="F4" s="40" t="s">
        <v>8</v>
      </c>
      <c r="G4" s="40" t="s">
        <v>9</v>
      </c>
      <c r="H4" s="40" t="s">
        <v>10</v>
      </c>
      <c r="I4" s="43" t="s">
        <v>31</v>
      </c>
      <c r="J4" s="41" t="s">
        <v>32</v>
      </c>
    </row>
    <row r="5" spans="1:10" ht="15.75" x14ac:dyDescent="0.25">
      <c r="A5" s="63" t="s">
        <v>138</v>
      </c>
      <c r="B5" s="63" t="s">
        <v>30</v>
      </c>
      <c r="C5" s="63" t="s">
        <v>12</v>
      </c>
      <c r="D5" s="26" t="s">
        <v>57</v>
      </c>
      <c r="E5" s="69">
        <v>6759</v>
      </c>
      <c r="F5" s="82">
        <v>45</v>
      </c>
      <c r="G5" s="75">
        <f>F5/$B$1</f>
        <v>0.9</v>
      </c>
      <c r="H5" s="75"/>
      <c r="I5" s="76">
        <v>1</v>
      </c>
      <c r="J5" s="76">
        <v>1</v>
      </c>
    </row>
    <row r="6" spans="1:10" ht="15.75" x14ac:dyDescent="0.25">
      <c r="A6" s="63" t="s">
        <v>139</v>
      </c>
      <c r="B6" s="63" t="s">
        <v>140</v>
      </c>
      <c r="C6" s="63" t="s">
        <v>141</v>
      </c>
      <c r="D6" s="26" t="s">
        <v>57</v>
      </c>
      <c r="E6" s="33">
        <v>6542</v>
      </c>
      <c r="F6" s="82">
        <v>42</v>
      </c>
      <c r="G6" s="75">
        <f t="shared" ref="G6:G11" si="0">F6/$B$1</f>
        <v>0.84</v>
      </c>
      <c r="H6" s="75">
        <f>F6/$F$5</f>
        <v>0.93333333333333335</v>
      </c>
      <c r="I6" s="76">
        <v>2</v>
      </c>
      <c r="J6" s="76">
        <v>2</v>
      </c>
    </row>
    <row r="7" spans="1:10" ht="15.75" x14ac:dyDescent="0.25">
      <c r="A7" s="63" t="s">
        <v>142</v>
      </c>
      <c r="B7" s="63" t="s">
        <v>55</v>
      </c>
      <c r="C7" s="63" t="s">
        <v>143</v>
      </c>
      <c r="D7" s="26" t="s">
        <v>57</v>
      </c>
      <c r="E7" s="69">
        <v>6655</v>
      </c>
      <c r="F7" s="82">
        <v>37</v>
      </c>
      <c r="G7" s="75">
        <f t="shared" si="0"/>
        <v>0.74</v>
      </c>
      <c r="H7" s="75">
        <f t="shared" ref="H7:H11" si="1">F7/$F$5</f>
        <v>0.82222222222222219</v>
      </c>
      <c r="I7" s="76">
        <v>3</v>
      </c>
      <c r="J7" s="76">
        <v>3</v>
      </c>
    </row>
    <row r="8" spans="1:10" ht="15.75" x14ac:dyDescent="0.25">
      <c r="A8" s="63" t="s">
        <v>144</v>
      </c>
      <c r="B8" s="63" t="s">
        <v>134</v>
      </c>
      <c r="C8" s="63" t="s">
        <v>39</v>
      </c>
      <c r="D8" s="26" t="s">
        <v>57</v>
      </c>
      <c r="E8" s="69">
        <v>6829</v>
      </c>
      <c r="F8" s="82">
        <v>35</v>
      </c>
      <c r="G8" s="75">
        <f t="shared" si="0"/>
        <v>0.7</v>
      </c>
      <c r="H8" s="75">
        <f t="shared" si="1"/>
        <v>0.77777777777777779</v>
      </c>
      <c r="I8" s="76">
        <v>4</v>
      </c>
      <c r="J8" s="76">
        <v>4</v>
      </c>
    </row>
    <row r="9" spans="1:10" ht="15.75" x14ac:dyDescent="0.25">
      <c r="A9" s="63" t="s">
        <v>125</v>
      </c>
      <c r="B9" s="63" t="s">
        <v>64</v>
      </c>
      <c r="C9" s="63" t="s">
        <v>145</v>
      </c>
      <c r="D9" s="26" t="s">
        <v>57</v>
      </c>
      <c r="E9" s="33">
        <v>6805</v>
      </c>
      <c r="F9" s="82">
        <v>34</v>
      </c>
      <c r="G9" s="75">
        <f t="shared" si="0"/>
        <v>0.68</v>
      </c>
      <c r="H9" s="75">
        <f t="shared" si="1"/>
        <v>0.75555555555555554</v>
      </c>
      <c r="I9" s="76">
        <v>5</v>
      </c>
      <c r="J9" s="76">
        <v>5</v>
      </c>
    </row>
    <row r="10" spans="1:10" ht="15.75" x14ac:dyDescent="0.25">
      <c r="A10" s="63" t="s">
        <v>146</v>
      </c>
      <c r="B10" s="63" t="s">
        <v>147</v>
      </c>
      <c r="C10" s="63" t="s">
        <v>148</v>
      </c>
      <c r="D10" s="26" t="s">
        <v>57</v>
      </c>
      <c r="E10" s="33">
        <v>6849</v>
      </c>
      <c r="F10" s="82">
        <v>30</v>
      </c>
      <c r="G10" s="75">
        <f t="shared" si="0"/>
        <v>0.6</v>
      </c>
      <c r="H10" s="75">
        <f t="shared" si="1"/>
        <v>0.66666666666666663</v>
      </c>
      <c r="I10" s="76">
        <v>6</v>
      </c>
      <c r="J10" s="76">
        <v>6</v>
      </c>
    </row>
    <row r="11" spans="1:10" ht="15.75" x14ac:dyDescent="0.25">
      <c r="A11" s="63" t="s">
        <v>63</v>
      </c>
      <c r="B11" s="63" t="s">
        <v>35</v>
      </c>
      <c r="C11" s="63" t="s">
        <v>39</v>
      </c>
      <c r="D11" s="26" t="s">
        <v>57</v>
      </c>
      <c r="E11" s="69">
        <v>6534</v>
      </c>
      <c r="F11" s="82">
        <v>27</v>
      </c>
      <c r="G11" s="75">
        <f t="shared" si="0"/>
        <v>0.54</v>
      </c>
      <c r="H11" s="75">
        <f t="shared" si="1"/>
        <v>0.6</v>
      </c>
      <c r="I11" s="76">
        <v>7</v>
      </c>
      <c r="J11" s="76">
        <v>7</v>
      </c>
    </row>
    <row r="12" spans="1:10" ht="15.75" x14ac:dyDescent="0.25">
      <c r="A12" s="26" t="s">
        <v>149</v>
      </c>
      <c r="B12" s="26" t="s">
        <v>150</v>
      </c>
      <c r="C12" s="26" t="s">
        <v>100</v>
      </c>
      <c r="D12" s="26" t="s">
        <v>48</v>
      </c>
      <c r="E12" s="33">
        <v>6679</v>
      </c>
      <c r="F12" s="33">
        <v>27</v>
      </c>
      <c r="G12" s="75">
        <f t="shared" ref="G12:G13" si="2">F12/$B$1</f>
        <v>0.54</v>
      </c>
      <c r="H12" s="75">
        <f t="shared" ref="H12:H13" si="3">F12/$F$5</f>
        <v>0.6</v>
      </c>
      <c r="I12" s="76">
        <v>1</v>
      </c>
      <c r="J12" s="76">
        <v>7</v>
      </c>
    </row>
    <row r="13" spans="1:10" ht="15.75" x14ac:dyDescent="0.25">
      <c r="A13" s="28" t="s">
        <v>151</v>
      </c>
      <c r="B13" s="28" t="s">
        <v>132</v>
      </c>
      <c r="C13" s="28" t="s">
        <v>16</v>
      </c>
      <c r="D13" s="28" t="s">
        <v>44</v>
      </c>
      <c r="E13" s="74">
        <v>6761</v>
      </c>
      <c r="F13" s="33">
        <v>27</v>
      </c>
      <c r="G13" s="75">
        <f t="shared" si="2"/>
        <v>0.54</v>
      </c>
      <c r="H13" s="75">
        <f t="shared" si="3"/>
        <v>0.6</v>
      </c>
      <c r="I13" s="76">
        <v>1</v>
      </c>
      <c r="J13" s="76">
        <v>7</v>
      </c>
    </row>
    <row r="14" spans="1:10" ht="15.75" x14ac:dyDescent="0.25">
      <c r="A14" s="26" t="s">
        <v>152</v>
      </c>
      <c r="B14" s="26" t="s">
        <v>153</v>
      </c>
      <c r="C14" s="26" t="s">
        <v>154</v>
      </c>
      <c r="D14" s="26" t="s">
        <v>47</v>
      </c>
      <c r="E14" s="74">
        <v>6781</v>
      </c>
      <c r="F14" s="81">
        <v>18</v>
      </c>
      <c r="G14" s="75">
        <f t="shared" ref="G14:G20" si="4">F14/$B$1</f>
        <v>0.36</v>
      </c>
      <c r="H14" s="75">
        <f t="shared" ref="H14:H20" si="5">F14/$F$5</f>
        <v>0.4</v>
      </c>
      <c r="I14" s="76">
        <v>1</v>
      </c>
      <c r="J14" s="76">
        <v>8</v>
      </c>
    </row>
    <row r="15" spans="1:10" ht="15.75" x14ac:dyDescent="0.25">
      <c r="A15" s="84" t="s">
        <v>155</v>
      </c>
      <c r="B15" s="84" t="s">
        <v>22</v>
      </c>
      <c r="C15" s="84" t="s">
        <v>46</v>
      </c>
      <c r="D15" s="26" t="s">
        <v>47</v>
      </c>
      <c r="E15" s="74">
        <v>6550</v>
      </c>
      <c r="F15" s="81">
        <v>17</v>
      </c>
      <c r="G15" s="75">
        <f t="shared" si="4"/>
        <v>0.34</v>
      </c>
      <c r="H15" s="75">
        <f t="shared" si="5"/>
        <v>0.37777777777777777</v>
      </c>
      <c r="I15" s="76">
        <v>2</v>
      </c>
      <c r="J15" s="76">
        <v>9</v>
      </c>
    </row>
    <row r="16" spans="1:10" ht="15.75" x14ac:dyDescent="0.25">
      <c r="A16" s="26" t="s">
        <v>156</v>
      </c>
      <c r="B16" s="26" t="s">
        <v>110</v>
      </c>
      <c r="C16" s="26" t="s">
        <v>157</v>
      </c>
      <c r="D16" s="26" t="s">
        <v>48</v>
      </c>
      <c r="E16" s="74">
        <v>6813</v>
      </c>
      <c r="F16" s="81">
        <v>17</v>
      </c>
      <c r="G16" s="75">
        <f t="shared" si="4"/>
        <v>0.34</v>
      </c>
      <c r="H16" s="75">
        <f t="shared" si="5"/>
        <v>0.37777777777777777</v>
      </c>
      <c r="I16" s="76">
        <v>2</v>
      </c>
      <c r="J16" s="76">
        <v>9</v>
      </c>
    </row>
    <row r="17" spans="1:10" ht="15.75" x14ac:dyDescent="0.25">
      <c r="A17" s="27" t="s">
        <v>158</v>
      </c>
      <c r="B17" s="27" t="s">
        <v>107</v>
      </c>
      <c r="C17" s="27" t="s">
        <v>12</v>
      </c>
      <c r="D17" s="27" t="s">
        <v>48</v>
      </c>
      <c r="E17" s="74">
        <v>6788</v>
      </c>
      <c r="F17" s="81">
        <v>14</v>
      </c>
      <c r="G17" s="75">
        <f t="shared" si="4"/>
        <v>0.28000000000000003</v>
      </c>
      <c r="H17" s="75">
        <f t="shared" si="5"/>
        <v>0.31111111111111112</v>
      </c>
      <c r="I17" s="76">
        <v>3</v>
      </c>
      <c r="J17" s="76">
        <v>10</v>
      </c>
    </row>
    <row r="18" spans="1:10" ht="15.75" x14ac:dyDescent="0.25">
      <c r="A18" s="28" t="s">
        <v>159</v>
      </c>
      <c r="B18" s="26" t="s">
        <v>160</v>
      </c>
      <c r="C18" s="26" t="s">
        <v>161</v>
      </c>
      <c r="D18" s="26" t="s">
        <v>47</v>
      </c>
      <c r="E18" s="74">
        <v>6656</v>
      </c>
      <c r="F18" s="81">
        <v>13</v>
      </c>
      <c r="G18" s="75">
        <f t="shared" si="4"/>
        <v>0.26</v>
      </c>
      <c r="H18" s="75">
        <f t="shared" si="5"/>
        <v>0.28888888888888886</v>
      </c>
      <c r="I18" s="76">
        <v>3</v>
      </c>
      <c r="J18" s="76">
        <v>11</v>
      </c>
    </row>
    <row r="19" spans="1:10" ht="15.75" x14ac:dyDescent="0.25">
      <c r="A19" s="26" t="s">
        <v>162</v>
      </c>
      <c r="B19" s="26" t="s">
        <v>163</v>
      </c>
      <c r="C19" s="26" t="s">
        <v>164</v>
      </c>
      <c r="D19" s="26" t="s">
        <v>47</v>
      </c>
      <c r="E19" s="74">
        <v>6697</v>
      </c>
      <c r="F19" s="81">
        <v>12</v>
      </c>
      <c r="G19" s="75">
        <f t="shared" si="4"/>
        <v>0.24</v>
      </c>
      <c r="H19" s="75">
        <f t="shared" si="5"/>
        <v>0.26666666666666666</v>
      </c>
      <c r="I19" s="76">
        <v>4</v>
      </c>
      <c r="J19" s="76">
        <v>12</v>
      </c>
    </row>
    <row r="20" spans="1:10" ht="18.75" customHeight="1" x14ac:dyDescent="0.25">
      <c r="A20" s="85" t="s">
        <v>165</v>
      </c>
      <c r="B20" s="85" t="s">
        <v>29</v>
      </c>
      <c r="C20" s="85" t="s">
        <v>12</v>
      </c>
      <c r="D20" s="29" t="s">
        <v>47</v>
      </c>
      <c r="E20" s="74">
        <v>6769</v>
      </c>
      <c r="F20" s="81">
        <v>12</v>
      </c>
      <c r="G20" s="86">
        <f t="shared" si="4"/>
        <v>0.24</v>
      </c>
      <c r="H20" s="86">
        <f t="shared" si="5"/>
        <v>0.26666666666666666</v>
      </c>
      <c r="I20" s="87">
        <v>4</v>
      </c>
      <c r="J20" s="76">
        <v>12</v>
      </c>
    </row>
    <row r="21" spans="1:10" ht="15.75" x14ac:dyDescent="0.25">
      <c r="A21" s="91" t="s">
        <v>166</v>
      </c>
      <c r="B21" s="91" t="s">
        <v>167</v>
      </c>
      <c r="C21" s="91" t="s">
        <v>168</v>
      </c>
      <c r="D21" s="31" t="s">
        <v>48</v>
      </c>
      <c r="E21" s="74">
        <v>6641</v>
      </c>
      <c r="F21" s="33">
        <v>11</v>
      </c>
      <c r="G21" s="86">
        <f t="shared" ref="G21:G28" si="6">F21/$B$1</f>
        <v>0.22</v>
      </c>
      <c r="H21" s="86">
        <f t="shared" ref="H21:H28" si="7">F21/$F$5</f>
        <v>0.24444444444444444</v>
      </c>
      <c r="I21" s="76">
        <v>4</v>
      </c>
      <c r="J21" s="71">
        <v>13</v>
      </c>
    </row>
    <row r="22" spans="1:10" ht="15.75" x14ac:dyDescent="0.25">
      <c r="A22" s="24" t="s">
        <v>169</v>
      </c>
      <c r="B22" s="24" t="s">
        <v>170</v>
      </c>
      <c r="C22" s="24" t="s">
        <v>171</v>
      </c>
      <c r="D22" s="28" t="s">
        <v>47</v>
      </c>
      <c r="E22" s="74">
        <v>6701</v>
      </c>
      <c r="F22" s="33">
        <v>11</v>
      </c>
      <c r="G22" s="86">
        <f t="shared" si="6"/>
        <v>0.22</v>
      </c>
      <c r="H22" s="86">
        <f t="shared" si="7"/>
        <v>0.24444444444444444</v>
      </c>
      <c r="I22" s="76">
        <v>5</v>
      </c>
      <c r="J22" s="71">
        <v>13</v>
      </c>
    </row>
    <row r="23" spans="1:10" ht="15.75" x14ac:dyDescent="0.25">
      <c r="A23" s="92" t="s">
        <v>172</v>
      </c>
      <c r="B23" s="92" t="s">
        <v>173</v>
      </c>
      <c r="C23" s="92" t="s">
        <v>174</v>
      </c>
      <c r="D23" s="26" t="s">
        <v>48</v>
      </c>
      <c r="E23" s="74">
        <v>6732</v>
      </c>
      <c r="F23" s="33">
        <v>11</v>
      </c>
      <c r="G23" s="86">
        <f t="shared" si="6"/>
        <v>0.22</v>
      </c>
      <c r="H23" s="86">
        <f t="shared" si="7"/>
        <v>0.24444444444444444</v>
      </c>
      <c r="I23" s="76">
        <v>4</v>
      </c>
      <c r="J23" s="71">
        <v>13</v>
      </c>
    </row>
    <row r="24" spans="1:10" ht="15.75" x14ac:dyDescent="0.25">
      <c r="A24" s="26" t="s">
        <v>175</v>
      </c>
      <c r="B24" s="26" t="s">
        <v>29</v>
      </c>
      <c r="C24" s="26" t="s">
        <v>86</v>
      </c>
      <c r="D24" s="26" t="s">
        <v>48</v>
      </c>
      <c r="E24" s="74">
        <v>6624</v>
      </c>
      <c r="F24" s="33">
        <v>10</v>
      </c>
      <c r="G24" s="86">
        <f t="shared" si="6"/>
        <v>0.2</v>
      </c>
      <c r="H24" s="86">
        <f t="shared" si="7"/>
        <v>0.22222222222222221</v>
      </c>
      <c r="I24" s="76">
        <v>5</v>
      </c>
      <c r="J24" s="71">
        <v>14</v>
      </c>
    </row>
    <row r="25" spans="1:10" ht="15.75" x14ac:dyDescent="0.25">
      <c r="A25" s="26" t="s">
        <v>176</v>
      </c>
      <c r="B25" s="26" t="s">
        <v>177</v>
      </c>
      <c r="C25" s="26" t="s">
        <v>178</v>
      </c>
      <c r="D25" s="26" t="s">
        <v>47</v>
      </c>
      <c r="E25" s="74">
        <v>6704</v>
      </c>
      <c r="F25" s="33">
        <v>10</v>
      </c>
      <c r="G25" s="86">
        <f t="shared" si="6"/>
        <v>0.2</v>
      </c>
      <c r="H25" s="86">
        <f t="shared" si="7"/>
        <v>0.22222222222222221</v>
      </c>
      <c r="I25" s="76">
        <v>6</v>
      </c>
      <c r="J25" s="71">
        <v>14</v>
      </c>
    </row>
    <row r="26" spans="1:10" ht="15.75" x14ac:dyDescent="0.25">
      <c r="A26" s="28" t="s">
        <v>179</v>
      </c>
      <c r="B26" s="26" t="s">
        <v>180</v>
      </c>
      <c r="C26" s="26" t="s">
        <v>181</v>
      </c>
      <c r="D26" s="26" t="s">
        <v>47</v>
      </c>
      <c r="E26" s="74">
        <v>6736</v>
      </c>
      <c r="F26" s="33">
        <v>10</v>
      </c>
      <c r="G26" s="86">
        <f t="shared" si="6"/>
        <v>0.2</v>
      </c>
      <c r="H26" s="86">
        <f t="shared" si="7"/>
        <v>0.22222222222222221</v>
      </c>
      <c r="I26" s="76">
        <v>6</v>
      </c>
      <c r="J26" s="71">
        <v>14</v>
      </c>
    </row>
    <row r="27" spans="1:10" ht="15.75" x14ac:dyDescent="0.25">
      <c r="A27" s="28" t="s">
        <v>179</v>
      </c>
      <c r="B27" s="28" t="s">
        <v>182</v>
      </c>
      <c r="C27" s="28" t="s">
        <v>181</v>
      </c>
      <c r="D27" s="28" t="s">
        <v>47</v>
      </c>
      <c r="E27" s="74">
        <v>6737</v>
      </c>
      <c r="F27" s="33">
        <v>10</v>
      </c>
      <c r="G27" s="86">
        <f t="shared" si="6"/>
        <v>0.2</v>
      </c>
      <c r="H27" s="86">
        <f t="shared" si="7"/>
        <v>0.22222222222222221</v>
      </c>
      <c r="I27" s="76">
        <v>6</v>
      </c>
      <c r="J27" s="71">
        <v>14</v>
      </c>
    </row>
    <row r="28" spans="1:10" ht="15.75" x14ac:dyDescent="0.25">
      <c r="A28" s="26" t="s">
        <v>183</v>
      </c>
      <c r="B28" s="26" t="s">
        <v>25</v>
      </c>
      <c r="C28" s="26" t="s">
        <v>28</v>
      </c>
      <c r="D28" s="26" t="s">
        <v>48</v>
      </c>
      <c r="E28" s="74">
        <v>6791</v>
      </c>
      <c r="F28" s="33">
        <v>10</v>
      </c>
      <c r="G28" s="86">
        <f t="shared" si="6"/>
        <v>0.2</v>
      </c>
      <c r="H28" s="86">
        <f t="shared" si="7"/>
        <v>0.22222222222222221</v>
      </c>
      <c r="I28" s="76">
        <v>5</v>
      </c>
      <c r="J28" s="71">
        <v>14</v>
      </c>
    </row>
    <row r="29" spans="1:10" ht="15.75" x14ac:dyDescent="0.25">
      <c r="A29" s="26" t="s">
        <v>184</v>
      </c>
      <c r="B29" s="26" t="s">
        <v>185</v>
      </c>
      <c r="C29" s="26" t="s">
        <v>186</v>
      </c>
      <c r="D29" s="26" t="s">
        <v>48</v>
      </c>
      <c r="E29" s="74">
        <v>6643</v>
      </c>
      <c r="F29" s="33">
        <v>9</v>
      </c>
      <c r="G29" s="86">
        <f t="shared" ref="G29:G43" si="8">F29/$B$1</f>
        <v>0.18</v>
      </c>
      <c r="H29" s="86">
        <f t="shared" ref="H29:H43" si="9">F29/$F$5</f>
        <v>0.2</v>
      </c>
      <c r="I29" s="76">
        <v>6</v>
      </c>
      <c r="J29" s="71">
        <v>15</v>
      </c>
    </row>
    <row r="30" spans="1:10" ht="18.75" customHeight="1" x14ac:dyDescent="0.25">
      <c r="A30" s="26" t="s">
        <v>187</v>
      </c>
      <c r="B30" s="26" t="s">
        <v>36</v>
      </c>
      <c r="C30" s="26" t="s">
        <v>131</v>
      </c>
      <c r="D30" s="26" t="s">
        <v>48</v>
      </c>
      <c r="E30" s="74">
        <v>6645</v>
      </c>
      <c r="F30" s="33">
        <v>9</v>
      </c>
      <c r="G30" s="86">
        <f t="shared" si="8"/>
        <v>0.18</v>
      </c>
      <c r="H30" s="86">
        <f t="shared" si="9"/>
        <v>0.2</v>
      </c>
      <c r="I30" s="76">
        <v>6</v>
      </c>
      <c r="J30" s="71">
        <v>15</v>
      </c>
    </row>
    <row r="31" spans="1:10" ht="15.75" x14ac:dyDescent="0.25">
      <c r="A31" s="26" t="s">
        <v>188</v>
      </c>
      <c r="B31" s="26" t="s">
        <v>127</v>
      </c>
      <c r="C31" s="26" t="s">
        <v>20</v>
      </c>
      <c r="D31" s="26" t="s">
        <v>48</v>
      </c>
      <c r="E31" s="74">
        <v>6749</v>
      </c>
      <c r="F31" s="33">
        <v>9</v>
      </c>
      <c r="G31" s="86">
        <f t="shared" si="8"/>
        <v>0.18</v>
      </c>
      <c r="H31" s="86">
        <f t="shared" si="9"/>
        <v>0.2</v>
      </c>
      <c r="I31" s="76">
        <v>6</v>
      </c>
      <c r="J31" s="71">
        <v>15</v>
      </c>
    </row>
    <row r="32" spans="1:10" ht="15.75" x14ac:dyDescent="0.25">
      <c r="A32" s="26" t="s">
        <v>158</v>
      </c>
      <c r="B32" s="26" t="s">
        <v>58</v>
      </c>
      <c r="C32" s="26" t="s">
        <v>12</v>
      </c>
      <c r="D32" s="26" t="s">
        <v>48</v>
      </c>
      <c r="E32" s="74">
        <v>6789</v>
      </c>
      <c r="F32" s="33">
        <v>9</v>
      </c>
      <c r="G32" s="86">
        <f t="shared" si="8"/>
        <v>0.18</v>
      </c>
      <c r="H32" s="86">
        <f t="shared" si="9"/>
        <v>0.2</v>
      </c>
      <c r="I32" s="76">
        <v>6</v>
      </c>
      <c r="J32" s="71">
        <v>15</v>
      </c>
    </row>
    <row r="33" spans="1:10" ht="15.75" x14ac:dyDescent="0.25">
      <c r="A33" s="26" t="s">
        <v>189</v>
      </c>
      <c r="B33" s="26" t="s">
        <v>190</v>
      </c>
      <c r="C33" s="26" t="s">
        <v>191</v>
      </c>
      <c r="D33" s="26" t="s">
        <v>47</v>
      </c>
      <c r="E33" s="74">
        <v>6804</v>
      </c>
      <c r="F33" s="33">
        <v>9</v>
      </c>
      <c r="G33" s="86">
        <f t="shared" si="8"/>
        <v>0.18</v>
      </c>
      <c r="H33" s="86">
        <f t="shared" si="9"/>
        <v>0.2</v>
      </c>
      <c r="I33" s="76">
        <v>7</v>
      </c>
      <c r="J33" s="71">
        <v>15</v>
      </c>
    </row>
    <row r="34" spans="1:10" ht="15.75" x14ac:dyDescent="0.25">
      <c r="A34" s="24" t="s">
        <v>192</v>
      </c>
      <c r="B34" s="24" t="s">
        <v>25</v>
      </c>
      <c r="C34" s="24" t="s">
        <v>26</v>
      </c>
      <c r="D34" s="28" t="s">
        <v>48</v>
      </c>
      <c r="E34" s="74">
        <v>6842</v>
      </c>
      <c r="F34" s="33">
        <v>9</v>
      </c>
      <c r="G34" s="86">
        <f t="shared" si="8"/>
        <v>0.18</v>
      </c>
      <c r="H34" s="86">
        <f t="shared" si="9"/>
        <v>0.2</v>
      </c>
      <c r="I34" s="76">
        <v>6</v>
      </c>
      <c r="J34" s="71">
        <v>15</v>
      </c>
    </row>
    <row r="35" spans="1:10" ht="15.75" x14ac:dyDescent="0.25">
      <c r="A35" s="36" t="s">
        <v>193</v>
      </c>
      <c r="B35" s="36" t="s">
        <v>194</v>
      </c>
      <c r="C35" s="36" t="s">
        <v>12</v>
      </c>
      <c r="D35" s="26" t="s">
        <v>47</v>
      </c>
      <c r="E35" s="74">
        <v>6861</v>
      </c>
      <c r="F35" s="33">
        <v>9</v>
      </c>
      <c r="G35" s="86">
        <f t="shared" si="8"/>
        <v>0.18</v>
      </c>
      <c r="H35" s="86">
        <f t="shared" si="9"/>
        <v>0.2</v>
      </c>
      <c r="I35" s="76">
        <v>7</v>
      </c>
      <c r="J35" s="71">
        <v>15</v>
      </c>
    </row>
    <row r="36" spans="1:10" ht="15.75" x14ac:dyDescent="0.25">
      <c r="A36" s="26" t="s">
        <v>195</v>
      </c>
      <c r="B36" s="26" t="s">
        <v>105</v>
      </c>
      <c r="C36" s="26" t="s">
        <v>39</v>
      </c>
      <c r="D36" s="26" t="s">
        <v>47</v>
      </c>
      <c r="E36" s="74">
        <v>6536</v>
      </c>
      <c r="F36" s="33">
        <v>8</v>
      </c>
      <c r="G36" s="86">
        <f t="shared" si="8"/>
        <v>0.16</v>
      </c>
      <c r="H36" s="86">
        <f t="shared" si="9"/>
        <v>0.17777777777777778</v>
      </c>
      <c r="I36" s="76">
        <v>8</v>
      </c>
      <c r="J36" s="71">
        <v>16</v>
      </c>
    </row>
    <row r="37" spans="1:10" ht="15.75" x14ac:dyDescent="0.25">
      <c r="A37" s="28" t="s">
        <v>196</v>
      </c>
      <c r="B37" s="26" t="s">
        <v>197</v>
      </c>
      <c r="C37" s="26" t="s">
        <v>198</v>
      </c>
      <c r="D37" s="26" t="s">
        <v>47</v>
      </c>
      <c r="E37" s="74">
        <v>6537</v>
      </c>
      <c r="F37" s="33">
        <v>8</v>
      </c>
      <c r="G37" s="86">
        <f t="shared" si="8"/>
        <v>0.16</v>
      </c>
      <c r="H37" s="86">
        <f t="shared" si="9"/>
        <v>0.17777777777777778</v>
      </c>
      <c r="I37" s="76">
        <v>8</v>
      </c>
      <c r="J37" s="71">
        <v>16</v>
      </c>
    </row>
    <row r="38" spans="1:10" ht="15.75" x14ac:dyDescent="0.25">
      <c r="A38" s="28" t="s">
        <v>199</v>
      </c>
      <c r="B38" s="28" t="s">
        <v>130</v>
      </c>
      <c r="C38" s="28" t="s">
        <v>200</v>
      </c>
      <c r="D38" s="28" t="s">
        <v>48</v>
      </c>
      <c r="E38" s="74">
        <v>6587</v>
      </c>
      <c r="F38" s="33">
        <v>8</v>
      </c>
      <c r="G38" s="86">
        <f t="shared" si="8"/>
        <v>0.16</v>
      </c>
      <c r="H38" s="86">
        <f t="shared" si="9"/>
        <v>0.17777777777777778</v>
      </c>
      <c r="I38" s="76">
        <v>7</v>
      </c>
      <c r="J38" s="71">
        <v>16</v>
      </c>
    </row>
    <row r="39" spans="1:10" ht="15.75" x14ac:dyDescent="0.25">
      <c r="A39" s="28" t="s">
        <v>201</v>
      </c>
      <c r="B39" s="28" t="s">
        <v>202</v>
      </c>
      <c r="C39" s="28" t="s">
        <v>16</v>
      </c>
      <c r="D39" s="28" t="s">
        <v>48</v>
      </c>
      <c r="E39" s="74">
        <v>6738</v>
      </c>
      <c r="F39" s="33">
        <v>8</v>
      </c>
      <c r="G39" s="86">
        <f t="shared" si="8"/>
        <v>0.16</v>
      </c>
      <c r="H39" s="86">
        <f t="shared" si="9"/>
        <v>0.17777777777777778</v>
      </c>
      <c r="I39" s="76">
        <v>7</v>
      </c>
      <c r="J39" s="71">
        <v>16</v>
      </c>
    </row>
    <row r="40" spans="1:10" ht="15.75" x14ac:dyDescent="0.25">
      <c r="A40" s="26" t="s">
        <v>203</v>
      </c>
      <c r="B40" s="26" t="s">
        <v>29</v>
      </c>
      <c r="C40" s="26" t="s">
        <v>15</v>
      </c>
      <c r="D40" s="26" t="s">
        <v>47</v>
      </c>
      <c r="E40" s="74">
        <v>6811</v>
      </c>
      <c r="F40" s="33">
        <v>8</v>
      </c>
      <c r="G40" s="86">
        <f t="shared" si="8"/>
        <v>0.16</v>
      </c>
      <c r="H40" s="86">
        <f t="shared" si="9"/>
        <v>0.17777777777777778</v>
      </c>
      <c r="I40" s="76">
        <v>8</v>
      </c>
      <c r="J40" s="71">
        <v>16</v>
      </c>
    </row>
    <row r="41" spans="1:10" ht="15.75" x14ac:dyDescent="0.25">
      <c r="A41" s="24" t="s">
        <v>204</v>
      </c>
      <c r="B41" s="24" t="s">
        <v>205</v>
      </c>
      <c r="C41" s="24" t="s">
        <v>206</v>
      </c>
      <c r="D41" s="28" t="s">
        <v>47</v>
      </c>
      <c r="E41" s="74">
        <v>6693</v>
      </c>
      <c r="F41" s="33">
        <v>6</v>
      </c>
      <c r="G41" s="86">
        <f t="shared" si="8"/>
        <v>0.12</v>
      </c>
      <c r="H41" s="86">
        <f t="shared" si="9"/>
        <v>0.13333333333333333</v>
      </c>
      <c r="I41" s="76">
        <v>9</v>
      </c>
      <c r="J41" s="71">
        <v>17</v>
      </c>
    </row>
    <row r="42" spans="1:10" ht="15.75" x14ac:dyDescent="0.25">
      <c r="A42" s="24" t="s">
        <v>196</v>
      </c>
      <c r="B42" s="24" t="s">
        <v>207</v>
      </c>
      <c r="C42" s="24" t="s">
        <v>208</v>
      </c>
      <c r="D42" s="28" t="s">
        <v>47</v>
      </c>
      <c r="E42" s="74">
        <v>6538</v>
      </c>
      <c r="F42" s="33">
        <v>5</v>
      </c>
      <c r="G42" s="86">
        <f t="shared" si="8"/>
        <v>0.1</v>
      </c>
      <c r="H42" s="86">
        <f t="shared" si="9"/>
        <v>0.1111111111111111</v>
      </c>
      <c r="I42" s="76">
        <v>10</v>
      </c>
      <c r="J42" s="71">
        <v>18</v>
      </c>
    </row>
    <row r="43" spans="1:10" ht="15.75" x14ac:dyDescent="0.25">
      <c r="A43" s="24" t="s">
        <v>209</v>
      </c>
      <c r="B43" s="24" t="s">
        <v>210</v>
      </c>
      <c r="C43" s="24" t="s">
        <v>211</v>
      </c>
      <c r="D43" s="28" t="s">
        <v>47</v>
      </c>
      <c r="E43" s="74">
        <v>6828</v>
      </c>
      <c r="F43" s="33">
        <v>3</v>
      </c>
      <c r="G43" s="86">
        <f t="shared" si="8"/>
        <v>0.06</v>
      </c>
      <c r="H43" s="86">
        <f t="shared" si="9"/>
        <v>6.6666666666666666E-2</v>
      </c>
      <c r="I43" s="76">
        <v>11</v>
      </c>
      <c r="J43" s="71">
        <v>19</v>
      </c>
    </row>
    <row r="44" spans="1:10" x14ac:dyDescent="0.25">
      <c r="A44" s="16"/>
      <c r="B44" s="5"/>
      <c r="C44" s="5"/>
      <c r="D44" s="5"/>
      <c r="E44" s="48"/>
      <c r="F44" s="5"/>
      <c r="G44" s="9"/>
      <c r="H44" s="9"/>
      <c r="I44" s="44"/>
      <c r="J44" s="10"/>
    </row>
    <row r="45" spans="1:10" x14ac:dyDescent="0.25">
      <c r="A45" s="5"/>
      <c r="B45" s="5"/>
      <c r="C45" s="5"/>
      <c r="D45" s="5"/>
      <c r="E45" s="48"/>
      <c r="F45" s="5"/>
      <c r="G45" s="9"/>
      <c r="H45" s="9"/>
      <c r="I45" s="44"/>
      <c r="J45" s="10"/>
    </row>
    <row r="46" spans="1:10" x14ac:dyDescent="0.25">
      <c r="A46" s="5"/>
      <c r="B46" s="5"/>
      <c r="C46" s="5"/>
      <c r="D46" s="5"/>
      <c r="E46" s="48"/>
      <c r="F46" s="5"/>
      <c r="G46" s="9"/>
      <c r="H46" s="9"/>
      <c r="I46" s="44"/>
      <c r="J46" s="10"/>
    </row>
    <row r="47" spans="1:10" x14ac:dyDescent="0.25">
      <c r="A47" s="5"/>
      <c r="B47" s="5"/>
      <c r="C47" s="5"/>
      <c r="D47" s="5"/>
      <c r="E47" s="48"/>
      <c r="F47" s="5"/>
      <c r="G47" s="9"/>
      <c r="H47" s="9"/>
      <c r="I47" s="44"/>
      <c r="J47" s="10"/>
    </row>
    <row r="48" spans="1:10" x14ac:dyDescent="0.25">
      <c r="A48" s="5"/>
      <c r="B48" s="5"/>
      <c r="C48" s="5"/>
      <c r="D48" s="5"/>
      <c r="E48" s="48"/>
      <c r="F48" s="5"/>
      <c r="G48" s="9"/>
      <c r="H48" s="9"/>
      <c r="I48" s="44"/>
      <c r="J48" s="10"/>
    </row>
    <row r="49" spans="1:10" x14ac:dyDescent="0.25">
      <c r="A49" s="16"/>
      <c r="B49" s="5"/>
      <c r="C49" s="5"/>
      <c r="D49" s="5"/>
      <c r="E49" s="48"/>
      <c r="F49" s="5"/>
      <c r="G49" s="9"/>
      <c r="H49" s="9"/>
      <c r="I49" s="44"/>
      <c r="J49" s="10"/>
    </row>
    <row r="50" spans="1:10" x14ac:dyDescent="0.25">
      <c r="A50" s="5"/>
      <c r="B50" s="5"/>
      <c r="C50" s="5"/>
      <c r="D50" s="5"/>
      <c r="E50" s="48"/>
      <c r="F50" s="5"/>
      <c r="G50" s="9"/>
      <c r="H50" s="9"/>
      <c r="I50" s="44"/>
      <c r="J50" s="10"/>
    </row>
    <row r="51" spans="1:10" x14ac:dyDescent="0.25">
      <c r="A51" s="5"/>
      <c r="B51" s="5"/>
      <c r="C51" s="5"/>
      <c r="D51" s="5"/>
      <c r="E51" s="48"/>
      <c r="F51" s="5"/>
      <c r="G51" s="9"/>
      <c r="H51" s="9"/>
      <c r="I51" s="44"/>
      <c r="J51" s="10"/>
    </row>
    <row r="52" spans="1:10" x14ac:dyDescent="0.25">
      <c r="A52" s="5"/>
      <c r="B52" s="5"/>
      <c r="C52" s="5"/>
      <c r="D52" s="5"/>
      <c r="E52" s="48"/>
      <c r="F52" s="5"/>
      <c r="G52" s="9"/>
      <c r="H52" s="9"/>
      <c r="I52" s="44"/>
      <c r="J52" s="10"/>
    </row>
    <row r="53" spans="1:10" x14ac:dyDescent="0.25">
      <c r="A53" s="8"/>
      <c r="B53" s="8"/>
      <c r="C53" s="8"/>
      <c r="D53" s="16"/>
      <c r="E53" s="48"/>
      <c r="F53" s="5"/>
      <c r="G53" s="9"/>
      <c r="H53" s="9"/>
      <c r="I53" s="44"/>
      <c r="J53" s="10"/>
    </row>
    <row r="54" spans="1:10" x14ac:dyDescent="0.25">
      <c r="A54" s="54"/>
      <c r="B54" s="54"/>
      <c r="C54" s="54"/>
      <c r="D54" s="5"/>
      <c r="E54" s="48"/>
      <c r="F54" s="5"/>
      <c r="G54" s="9"/>
      <c r="H54" s="9"/>
      <c r="I54" s="44"/>
      <c r="J54" s="10"/>
    </row>
    <row r="55" spans="1:10" x14ac:dyDescent="0.25">
      <c r="A55" s="16"/>
      <c r="B55" s="5"/>
      <c r="C55" s="5"/>
      <c r="D55" s="5"/>
      <c r="E55" s="48"/>
      <c r="F55" s="5"/>
      <c r="G55" s="9"/>
      <c r="H55" s="9"/>
      <c r="I55" s="44"/>
      <c r="J55" s="10"/>
    </row>
    <row r="56" spans="1:10" x14ac:dyDescent="0.25">
      <c r="A56" s="5"/>
      <c r="B56" s="5"/>
      <c r="C56" s="5"/>
      <c r="D56" s="5"/>
      <c r="E56" s="48"/>
      <c r="F56" s="5"/>
      <c r="G56" s="9"/>
      <c r="H56" s="9"/>
      <c r="I56" s="44"/>
      <c r="J56" s="10"/>
    </row>
    <row r="57" spans="1:10" x14ac:dyDescent="0.25">
      <c r="A57" s="5"/>
      <c r="B57" s="5"/>
      <c r="C57" s="5"/>
      <c r="D57" s="5"/>
      <c r="E57" s="48"/>
      <c r="F57" s="5"/>
      <c r="G57" s="9"/>
      <c r="H57" s="9"/>
      <c r="I57" s="44"/>
      <c r="J57" s="10"/>
    </row>
    <row r="58" spans="1:10" x14ac:dyDescent="0.25">
      <c r="A58" s="5"/>
      <c r="B58" s="5"/>
      <c r="C58" s="5"/>
      <c r="D58" s="5"/>
      <c r="E58" s="48"/>
      <c r="F58" s="5"/>
      <c r="G58" s="9"/>
      <c r="H58" s="9"/>
      <c r="I58" s="44"/>
      <c r="J58" s="10"/>
    </row>
    <row r="59" spans="1:10" x14ac:dyDescent="0.25">
      <c r="A59" s="54"/>
      <c r="B59" s="54"/>
      <c r="C59" s="54"/>
      <c r="D59" s="5"/>
      <c r="E59" s="48"/>
      <c r="F59" s="5"/>
      <c r="G59" s="9"/>
      <c r="H59" s="9"/>
      <c r="I59" s="44"/>
      <c r="J59" s="10"/>
    </row>
    <row r="60" spans="1:10" x14ac:dyDescent="0.25">
      <c r="A60" s="16"/>
      <c r="B60" s="5"/>
      <c r="C60" s="5"/>
      <c r="D60" s="5"/>
      <c r="E60" s="48"/>
      <c r="F60" s="5"/>
      <c r="G60" s="9"/>
      <c r="H60" s="9"/>
      <c r="I60" s="44"/>
      <c r="J60" s="10"/>
    </row>
    <row r="61" spans="1:10" x14ac:dyDescent="0.25">
      <c r="A61" s="16"/>
      <c r="B61" s="5"/>
      <c r="C61" s="5"/>
      <c r="D61" s="5"/>
      <c r="E61" s="48"/>
      <c r="F61" s="5"/>
      <c r="G61" s="9"/>
      <c r="H61" s="9"/>
      <c r="I61" s="44"/>
      <c r="J61" s="10"/>
    </row>
    <row r="62" spans="1:10" x14ac:dyDescent="0.25">
      <c r="A62" s="16"/>
      <c r="B62" s="16"/>
      <c r="C62" s="16"/>
      <c r="D62" s="16"/>
      <c r="E62" s="48"/>
      <c r="F62" s="5"/>
      <c r="G62" s="9"/>
      <c r="H62" s="9"/>
      <c r="I62" s="44"/>
      <c r="J62" s="10"/>
    </row>
    <row r="63" spans="1:10" x14ac:dyDescent="0.25">
      <c r="A63" s="5"/>
      <c r="B63" s="5"/>
      <c r="C63" s="5"/>
      <c r="D63" s="5"/>
      <c r="E63" s="48"/>
      <c r="F63" s="5"/>
      <c r="G63" s="9"/>
      <c r="H63" s="9"/>
      <c r="I63" s="44"/>
      <c r="J63" s="10"/>
    </row>
    <row r="64" spans="1:10" x14ac:dyDescent="0.25">
      <c r="A64" s="11"/>
      <c r="B64" s="11"/>
      <c r="C64" s="11"/>
      <c r="D64" s="5"/>
      <c r="E64" s="48"/>
      <c r="F64" s="5"/>
      <c r="G64" s="9"/>
      <c r="H64" s="9"/>
      <c r="I64" s="44"/>
      <c r="J64" s="10"/>
    </row>
    <row r="65" spans="1:10" x14ac:dyDescent="0.25">
      <c r="A65" s="5"/>
      <c r="B65" s="5"/>
      <c r="C65" s="5"/>
      <c r="D65" s="5"/>
      <c r="E65" s="48"/>
      <c r="F65" s="5"/>
      <c r="G65" s="9"/>
      <c r="H65" s="9"/>
      <c r="I65" s="44"/>
      <c r="J65" s="10"/>
    </row>
    <row r="66" spans="1:10" x14ac:dyDescent="0.25">
      <c r="A66" s="5"/>
      <c r="B66" s="5"/>
      <c r="C66" s="5"/>
      <c r="D66" s="5"/>
      <c r="E66" s="48"/>
      <c r="F66" s="5"/>
      <c r="G66" s="9"/>
      <c r="H66" s="9"/>
      <c r="I66" s="44"/>
      <c r="J66" s="10"/>
    </row>
    <row r="67" spans="1:10" x14ac:dyDescent="0.25">
      <c r="A67" s="18"/>
      <c r="B67" s="18"/>
      <c r="C67" s="18"/>
      <c r="D67" s="51"/>
      <c r="E67" s="48"/>
      <c r="F67" s="5"/>
      <c r="G67" s="9"/>
      <c r="H67" s="9"/>
      <c r="I67" s="44"/>
      <c r="J67" s="10"/>
    </row>
    <row r="68" spans="1:10" x14ac:dyDescent="0.25">
      <c r="A68" s="16"/>
      <c r="B68" s="5"/>
      <c r="C68" s="5"/>
      <c r="D68" s="5"/>
      <c r="E68" s="48"/>
      <c r="F68" s="5"/>
      <c r="G68" s="9"/>
      <c r="H68" s="9"/>
      <c r="I68" s="44"/>
      <c r="J68" s="10"/>
    </row>
    <row r="69" spans="1:10" x14ac:dyDescent="0.25">
      <c r="A69" s="5"/>
      <c r="B69" s="5"/>
      <c r="C69" s="5"/>
      <c r="D69" s="5"/>
      <c r="E69" s="48"/>
      <c r="F69" s="5"/>
      <c r="G69" s="9"/>
      <c r="H69" s="9"/>
      <c r="I69" s="44"/>
      <c r="J69" s="10"/>
    </row>
    <row r="70" spans="1:10" x14ac:dyDescent="0.25">
      <c r="A70" s="5"/>
      <c r="B70" s="5"/>
      <c r="C70" s="5"/>
      <c r="D70" s="5"/>
      <c r="E70" s="48"/>
      <c r="F70" s="5"/>
      <c r="G70" s="9"/>
      <c r="H70" s="9"/>
      <c r="I70" s="44"/>
      <c r="J70" s="10"/>
    </row>
    <row r="71" spans="1:10" x14ac:dyDescent="0.25">
      <c r="A71" s="5"/>
      <c r="B71" s="5"/>
      <c r="C71" s="5"/>
      <c r="D71" s="5"/>
      <c r="E71" s="48"/>
      <c r="F71" s="5"/>
      <c r="G71" s="9"/>
      <c r="H71" s="9"/>
      <c r="I71" s="44"/>
      <c r="J71" s="10"/>
    </row>
    <row r="72" spans="1:10" x14ac:dyDescent="0.25">
      <c r="A72" s="16"/>
      <c r="B72" s="5"/>
      <c r="C72" s="5"/>
      <c r="D72" s="5"/>
      <c r="E72" s="48"/>
      <c r="F72" s="5"/>
      <c r="G72" s="9"/>
      <c r="H72" s="9"/>
      <c r="I72" s="44"/>
      <c r="J72" s="10"/>
    </row>
    <row r="73" spans="1:10" x14ac:dyDescent="0.25">
      <c r="A73" s="5"/>
      <c r="B73" s="5"/>
      <c r="C73" s="5"/>
      <c r="D73" s="5"/>
      <c r="E73" s="48"/>
      <c r="F73" s="5"/>
      <c r="G73" s="9"/>
      <c r="H73" s="9"/>
      <c r="I73" s="44"/>
      <c r="J73" s="10"/>
    </row>
    <row r="74" spans="1:10" x14ac:dyDescent="0.25">
      <c r="A74" s="5"/>
      <c r="B74" s="5"/>
      <c r="C74" s="5"/>
      <c r="D74" s="5"/>
      <c r="E74" s="48"/>
      <c r="F74" s="5"/>
      <c r="G74" s="9"/>
      <c r="H74" s="9"/>
      <c r="I74" s="44"/>
      <c r="J74" s="10"/>
    </row>
    <row r="75" spans="1:10" x14ac:dyDescent="0.25">
      <c r="A75" s="8"/>
      <c r="B75" s="8"/>
      <c r="C75" s="8"/>
      <c r="D75" s="16"/>
      <c r="E75" s="48"/>
      <c r="F75" s="5"/>
      <c r="G75" s="9"/>
      <c r="H75" s="9"/>
      <c r="I75" s="44"/>
      <c r="J75" s="10"/>
    </row>
    <row r="76" spans="1:10" x14ac:dyDescent="0.25">
      <c r="A76" s="52"/>
      <c r="B76" s="52"/>
      <c r="C76" s="52"/>
      <c r="D76" s="5"/>
      <c r="E76" s="48"/>
      <c r="F76" s="5"/>
      <c r="G76" s="9"/>
      <c r="H76" s="9"/>
      <c r="I76" s="44"/>
      <c r="J76" s="10"/>
    </row>
    <row r="77" spans="1:10" x14ac:dyDescent="0.25">
      <c r="A77" s="16"/>
      <c r="B77" s="5"/>
      <c r="C77" s="5"/>
      <c r="D77" s="5"/>
      <c r="E77" s="48"/>
      <c r="F77" s="5"/>
      <c r="G77" s="9"/>
      <c r="H77" s="9"/>
      <c r="I77" s="44"/>
      <c r="J77" s="10"/>
    </row>
    <row r="78" spans="1:10" x14ac:dyDescent="0.25">
      <c r="A78" s="19"/>
      <c r="B78" s="19"/>
      <c r="C78" s="19"/>
      <c r="D78" s="51"/>
      <c r="E78" s="48"/>
      <c r="F78" s="5"/>
      <c r="G78" s="9"/>
      <c r="H78" s="9"/>
      <c r="I78" s="44"/>
      <c r="J78" s="10"/>
    </row>
    <row r="79" spans="1:10" x14ac:dyDescent="0.25">
      <c r="A79" s="5"/>
      <c r="B79" s="5"/>
      <c r="C79" s="5"/>
      <c r="D79" s="5"/>
      <c r="E79" s="48"/>
      <c r="F79" s="5"/>
      <c r="G79" s="9"/>
      <c r="H79" s="9"/>
      <c r="I79" s="44"/>
      <c r="J79" s="10"/>
    </row>
    <row r="80" spans="1:10" x14ac:dyDescent="0.25">
      <c r="A80" s="5"/>
      <c r="B80" s="5"/>
      <c r="C80" s="5"/>
      <c r="D80" s="5"/>
      <c r="E80" s="48"/>
      <c r="F80" s="5"/>
      <c r="G80" s="9"/>
      <c r="H80" s="9"/>
      <c r="I80" s="44"/>
      <c r="J80" s="10"/>
    </row>
    <row r="81" spans="1:10" x14ac:dyDescent="0.25">
      <c r="A81" s="8"/>
      <c r="B81" s="8"/>
      <c r="C81" s="8"/>
      <c r="D81" s="16"/>
      <c r="E81" s="48"/>
      <c r="F81" s="5"/>
      <c r="G81" s="9"/>
      <c r="H81" s="9"/>
      <c r="I81" s="44"/>
      <c r="J81" s="10"/>
    </row>
    <row r="82" spans="1:10" x14ac:dyDescent="0.25">
      <c r="A82" s="16"/>
      <c r="B82" s="5"/>
      <c r="C82" s="5"/>
      <c r="D82" s="5"/>
      <c r="E82" s="48"/>
      <c r="F82" s="5"/>
      <c r="G82" s="9"/>
      <c r="H82" s="9"/>
      <c r="I82" s="44"/>
      <c r="J82" s="10"/>
    </row>
    <row r="83" spans="1:10" x14ac:dyDescent="0.25">
      <c r="A83" s="5"/>
      <c r="B83" s="5"/>
      <c r="C83" s="5"/>
      <c r="D83" s="5"/>
      <c r="E83" s="48"/>
      <c r="F83" s="5"/>
      <c r="G83" s="9"/>
      <c r="H83" s="9"/>
      <c r="I83" s="44"/>
      <c r="J83" s="10"/>
    </row>
    <row r="84" spans="1:10" x14ac:dyDescent="0.25">
      <c r="A84" s="55"/>
      <c r="B84" s="55"/>
      <c r="C84" s="55"/>
      <c r="D84" s="5"/>
      <c r="E84" s="48"/>
      <c r="F84" s="5"/>
      <c r="G84" s="9"/>
      <c r="H84" s="9"/>
      <c r="I84" s="44"/>
      <c r="J84" s="10"/>
    </row>
    <row r="85" spans="1:10" x14ac:dyDescent="0.25">
      <c r="A85" s="16"/>
      <c r="B85" s="5"/>
      <c r="C85" s="5"/>
      <c r="D85" s="5"/>
      <c r="E85" s="48"/>
      <c r="F85" s="5"/>
      <c r="G85" s="9"/>
      <c r="H85" s="9"/>
      <c r="I85" s="44"/>
      <c r="J85" s="10"/>
    </row>
    <row r="86" spans="1:10" x14ac:dyDescent="0.25">
      <c r="A86" s="11"/>
      <c r="B86" s="11"/>
      <c r="C86" s="11"/>
      <c r="D86" s="5"/>
      <c r="E86" s="48"/>
      <c r="F86" s="5"/>
      <c r="G86" s="9"/>
      <c r="H86" s="9"/>
      <c r="I86" s="44"/>
      <c r="J86" s="10"/>
    </row>
    <row r="87" spans="1:10" x14ac:dyDescent="0.25">
      <c r="A87" s="16"/>
      <c r="B87" s="5"/>
      <c r="C87" s="5"/>
      <c r="D87" s="5"/>
      <c r="E87" s="56"/>
      <c r="F87" s="5"/>
      <c r="G87" s="9"/>
      <c r="H87" s="9"/>
      <c r="I87" s="44"/>
      <c r="J87" s="10"/>
    </row>
    <row r="88" spans="1:10" x14ac:dyDescent="0.25">
      <c r="A88" s="5"/>
      <c r="B88" s="5"/>
      <c r="C88" s="5"/>
      <c r="D88" s="5"/>
      <c r="E88" s="56"/>
      <c r="F88" s="5"/>
      <c r="G88" s="9"/>
      <c r="H88" s="9"/>
      <c r="I88" s="44"/>
      <c r="J88" s="10"/>
    </row>
    <row r="89" spans="1:10" x14ac:dyDescent="0.25">
      <c r="A89" s="49"/>
      <c r="B89" s="49"/>
      <c r="C89" s="49"/>
      <c r="D89" s="5"/>
      <c r="E89" s="56"/>
      <c r="F89" s="5"/>
      <c r="G89" s="9"/>
      <c r="H89" s="9"/>
      <c r="I89" s="44"/>
      <c r="J89" s="10"/>
    </row>
    <row r="90" spans="1:10" x14ac:dyDescent="0.25">
      <c r="A90" s="5"/>
      <c r="B90" s="5"/>
      <c r="C90" s="5"/>
      <c r="D90" s="5"/>
      <c r="E90" s="56"/>
      <c r="F90" s="5"/>
      <c r="G90" s="9"/>
      <c r="H90" s="9"/>
      <c r="I90" s="44"/>
      <c r="J90" s="10"/>
    </row>
    <row r="91" spans="1:10" x14ac:dyDescent="0.25">
      <c r="A91" s="16"/>
      <c r="B91" s="16"/>
      <c r="C91" s="16"/>
      <c r="D91" s="16"/>
      <c r="E91" s="56"/>
      <c r="F91" s="5"/>
      <c r="G91" s="9"/>
      <c r="H91" s="9"/>
      <c r="I91" s="44"/>
      <c r="J91" s="10"/>
    </row>
    <row r="92" spans="1:10" x14ac:dyDescent="0.25">
      <c r="A92" s="54"/>
      <c r="B92" s="54"/>
      <c r="C92" s="54"/>
      <c r="D92" s="5"/>
      <c r="E92" s="56"/>
      <c r="F92" s="5"/>
      <c r="G92" s="9"/>
      <c r="H92" s="9"/>
      <c r="I92" s="44"/>
      <c r="J92" s="10"/>
    </row>
    <row r="93" spans="1:10" x14ac:dyDescent="0.25">
      <c r="A93" s="57"/>
      <c r="B93" s="57"/>
      <c r="C93" s="57"/>
      <c r="D93" s="5"/>
      <c r="E93" s="56"/>
      <c r="F93" s="5"/>
      <c r="G93" s="9"/>
      <c r="H93" s="9"/>
      <c r="I93" s="44"/>
      <c r="J93" s="10"/>
    </row>
    <row r="94" spans="1:10" x14ac:dyDescent="0.25">
      <c r="A94" s="5"/>
      <c r="B94" s="5"/>
      <c r="C94" s="5"/>
      <c r="D94" s="5"/>
      <c r="E94" s="56"/>
      <c r="F94" s="5"/>
      <c r="G94" s="9"/>
      <c r="H94" s="9"/>
      <c r="I94" s="44"/>
      <c r="J94" s="10"/>
    </row>
    <row r="95" spans="1:10" x14ac:dyDescent="0.25">
      <c r="A95" s="57"/>
      <c r="B95" s="57"/>
      <c r="C95" s="57"/>
      <c r="D95" s="5"/>
      <c r="E95" s="56"/>
      <c r="F95" s="5"/>
      <c r="G95" s="9"/>
      <c r="H95" s="9"/>
      <c r="I95" s="44"/>
      <c r="J95" s="10"/>
    </row>
    <row r="96" spans="1:10" x14ac:dyDescent="0.25">
      <c r="A96" s="53"/>
      <c r="B96" s="53"/>
      <c r="C96" s="53"/>
      <c r="D96" s="5"/>
      <c r="E96" s="56"/>
      <c r="F96" s="5"/>
      <c r="G96" s="9"/>
      <c r="H96" s="9"/>
      <c r="I96" s="44"/>
      <c r="J96" s="10"/>
    </row>
    <row r="97" spans="1:10" x14ac:dyDescent="0.25">
      <c r="A97" s="58"/>
      <c r="B97" s="5"/>
      <c r="C97" s="16"/>
      <c r="D97" s="5"/>
      <c r="E97" s="56"/>
      <c r="F97" s="5"/>
      <c r="G97" s="9"/>
      <c r="H97" s="9"/>
      <c r="I97" s="44"/>
      <c r="J97" s="10"/>
    </row>
    <row r="98" spans="1:10" x14ac:dyDescent="0.25">
      <c r="A98" s="16"/>
      <c r="B98" s="5"/>
      <c r="C98" s="5"/>
      <c r="D98" s="5"/>
      <c r="E98" s="56"/>
      <c r="F98" s="5"/>
      <c r="G98" s="9"/>
      <c r="H98" s="9"/>
      <c r="I98" s="44"/>
      <c r="J98" s="10"/>
    </row>
    <row r="99" spans="1:10" x14ac:dyDescent="0.25">
      <c r="A99" s="5"/>
      <c r="B99" s="5"/>
      <c r="C99" s="5"/>
      <c r="D99" s="5"/>
      <c r="E99" s="56"/>
      <c r="F99" s="5"/>
      <c r="G99" s="9"/>
      <c r="H99" s="9"/>
      <c r="I99" s="44"/>
      <c r="J99" s="10"/>
    </row>
    <row r="100" spans="1:10" x14ac:dyDescent="0.25">
      <c r="A100" s="49"/>
      <c r="B100" s="49"/>
      <c r="C100" s="49"/>
      <c r="D100" s="5"/>
      <c r="E100" s="56"/>
      <c r="F100" s="5"/>
      <c r="G100" s="9"/>
      <c r="H100" s="9"/>
      <c r="I100" s="44"/>
      <c r="J100" s="10"/>
    </row>
    <row r="101" spans="1:10" x14ac:dyDescent="0.25">
      <c r="A101" s="5"/>
      <c r="B101" s="5"/>
      <c r="C101" s="5"/>
      <c r="D101" s="5"/>
      <c r="E101" s="56"/>
      <c r="F101" s="5"/>
      <c r="G101" s="9"/>
      <c r="H101" s="9"/>
      <c r="I101" s="44"/>
      <c r="J101" s="10"/>
    </row>
    <row r="102" spans="1:10" x14ac:dyDescent="0.25">
      <c r="A102" s="50"/>
      <c r="B102" s="50"/>
      <c r="C102" s="50"/>
      <c r="D102" s="50"/>
      <c r="E102" s="56"/>
      <c r="F102" s="5"/>
      <c r="G102" s="9"/>
      <c r="H102" s="9"/>
      <c r="I102" s="44"/>
      <c r="J102" s="10"/>
    </row>
    <row r="103" spans="1:10" x14ac:dyDescent="0.25">
      <c r="A103" s="5"/>
      <c r="B103" s="5"/>
      <c r="C103" s="5"/>
      <c r="D103" s="5"/>
      <c r="E103" s="56"/>
      <c r="F103" s="5"/>
      <c r="G103" s="9"/>
      <c r="H103" s="9"/>
      <c r="I103" s="44"/>
      <c r="J103" s="10"/>
    </row>
    <row r="104" spans="1:10" x14ac:dyDescent="0.25">
      <c r="A104" s="16"/>
      <c r="B104" s="16"/>
      <c r="C104" s="16"/>
      <c r="D104" s="16"/>
      <c r="E104" s="56"/>
      <c r="F104" s="5"/>
      <c r="G104" s="9"/>
      <c r="H104" s="9"/>
      <c r="I104" s="44"/>
      <c r="J104" s="10"/>
    </row>
    <row r="105" spans="1:10" x14ac:dyDescent="0.25">
      <c r="A105" s="16"/>
      <c r="B105" s="16"/>
      <c r="C105" s="16"/>
      <c r="D105" s="16"/>
      <c r="E105" s="56"/>
      <c r="F105" s="5"/>
      <c r="G105" s="9"/>
      <c r="H105" s="9"/>
      <c r="I105" s="44"/>
      <c r="J105" s="10"/>
    </row>
    <row r="106" spans="1:10" x14ac:dyDescent="0.25">
      <c r="A106" s="55"/>
      <c r="B106" s="55"/>
      <c r="C106" s="55"/>
      <c r="D106" s="5"/>
      <c r="E106" s="56"/>
      <c r="F106" s="5"/>
      <c r="G106" s="9"/>
      <c r="H106" s="9"/>
      <c r="I106" s="44"/>
      <c r="J106" s="10"/>
    </row>
    <row r="107" spans="1:10" x14ac:dyDescent="0.25">
      <c r="A107" s="8"/>
      <c r="B107" s="8"/>
      <c r="C107" s="8"/>
      <c r="D107" s="16"/>
      <c r="E107" s="56"/>
      <c r="F107" s="5"/>
      <c r="G107" s="9"/>
      <c r="H107" s="9"/>
      <c r="I107" s="44"/>
      <c r="J107" s="10"/>
    </row>
    <row r="108" spans="1:10" x14ac:dyDescent="0.25">
      <c r="A108" s="5"/>
      <c r="B108" s="5"/>
      <c r="C108" s="5"/>
      <c r="D108" s="5"/>
      <c r="E108" s="56"/>
      <c r="F108" s="5"/>
      <c r="G108" s="9"/>
      <c r="H108" s="9"/>
      <c r="I108" s="44"/>
      <c r="J108" s="10"/>
    </row>
    <row r="109" spans="1:10" x14ac:dyDescent="0.25">
      <c r="A109" s="5"/>
      <c r="B109" s="5"/>
      <c r="C109" s="5"/>
      <c r="D109" s="5"/>
      <c r="E109" s="56"/>
      <c r="F109" s="5"/>
      <c r="G109" s="9"/>
      <c r="H109" s="9"/>
      <c r="I109" s="44"/>
      <c r="J109" s="10"/>
    </row>
    <row r="110" spans="1:10" x14ac:dyDescent="0.25">
      <c r="A110" s="5"/>
      <c r="B110" s="5"/>
      <c r="C110" s="5"/>
      <c r="D110" s="5"/>
      <c r="E110" s="56"/>
      <c r="F110" s="5"/>
      <c r="G110" s="9"/>
      <c r="H110" s="9"/>
      <c r="I110" s="44"/>
      <c r="J110" s="10"/>
    </row>
    <row r="111" spans="1:10" x14ac:dyDescent="0.25">
      <c r="A111" s="5"/>
      <c r="B111" s="5"/>
      <c r="C111" s="5"/>
      <c r="D111" s="5"/>
      <c r="E111" s="56"/>
      <c r="F111" s="5"/>
      <c r="G111" s="9"/>
      <c r="H111" s="9"/>
      <c r="I111" s="44"/>
      <c r="J111" s="10"/>
    </row>
    <row r="112" spans="1:10" x14ac:dyDescent="0.25">
      <c r="A112" s="5"/>
      <c r="B112" s="5"/>
      <c r="C112" s="5"/>
      <c r="D112" s="5"/>
      <c r="E112" s="56"/>
      <c r="F112" s="5"/>
      <c r="G112" s="9"/>
      <c r="H112" s="9"/>
      <c r="I112" s="44"/>
      <c r="J112" s="10"/>
    </row>
    <row r="113" spans="1:10" x14ac:dyDescent="0.25">
      <c r="A113" s="5"/>
      <c r="B113" s="5"/>
      <c r="C113" s="5"/>
      <c r="D113" s="5"/>
      <c r="E113" s="56"/>
      <c r="F113" s="5"/>
      <c r="G113" s="9"/>
      <c r="H113" s="9"/>
      <c r="I113" s="44"/>
      <c r="J113" s="10"/>
    </row>
    <row r="114" spans="1:10" x14ac:dyDescent="0.25">
      <c r="A114" s="16"/>
      <c r="B114" s="16"/>
      <c r="C114" s="16"/>
      <c r="D114" s="16"/>
      <c r="E114" s="56"/>
      <c r="F114" s="5"/>
      <c r="G114" s="9"/>
      <c r="H114" s="9"/>
      <c r="I114" s="44"/>
      <c r="J114" s="10"/>
    </row>
    <row r="115" spans="1:10" x14ac:dyDescent="0.25">
      <c r="A115" s="5"/>
      <c r="B115" s="5"/>
      <c r="C115" s="5"/>
      <c r="D115" s="5"/>
      <c r="E115" s="56"/>
      <c r="F115" s="5"/>
      <c r="G115" s="9"/>
      <c r="H115" s="9"/>
      <c r="I115" s="44"/>
      <c r="J115" s="10"/>
    </row>
    <row r="116" spans="1:10" x14ac:dyDescent="0.25">
      <c r="A116" s="5"/>
      <c r="B116" s="5"/>
      <c r="C116" s="5"/>
      <c r="D116" s="5"/>
      <c r="E116" s="56"/>
      <c r="F116" s="5"/>
      <c r="G116" s="9"/>
      <c r="H116" s="9"/>
      <c r="I116" s="44"/>
      <c r="J116" s="10"/>
    </row>
    <row r="117" spans="1:10" x14ac:dyDescent="0.25">
      <c r="A117" s="16"/>
      <c r="B117" s="16"/>
      <c r="C117" s="16"/>
      <c r="D117" s="16"/>
      <c r="E117" s="56"/>
      <c r="F117" s="5"/>
      <c r="G117" s="9"/>
      <c r="H117" s="9"/>
      <c r="I117" s="44"/>
      <c r="J117" s="10"/>
    </row>
    <row r="118" spans="1:10" x14ac:dyDescent="0.25">
      <c r="A118" s="16"/>
      <c r="B118" s="5"/>
      <c r="C118" s="5"/>
      <c r="D118" s="5"/>
      <c r="E118" s="56"/>
      <c r="F118" s="5"/>
      <c r="G118" s="9"/>
      <c r="H118" s="9"/>
      <c r="I118" s="44"/>
      <c r="J118" s="10"/>
    </row>
    <row r="119" spans="1:10" x14ac:dyDescent="0.25">
      <c r="A119" s="14"/>
      <c r="B119" s="8"/>
      <c r="C119" s="8"/>
      <c r="D119" s="16"/>
      <c r="E119" s="56"/>
      <c r="F119" s="5"/>
      <c r="G119" s="9"/>
      <c r="H119" s="9"/>
      <c r="I119" s="44"/>
      <c r="J119" s="10"/>
    </row>
    <row r="120" spans="1:10" x14ac:dyDescent="0.25">
      <c r="A120" s="16"/>
      <c r="B120" s="16"/>
      <c r="C120" s="16"/>
      <c r="D120" s="16"/>
      <c r="E120" s="56"/>
      <c r="F120" s="5"/>
      <c r="G120" s="9"/>
      <c r="H120" s="9"/>
      <c r="I120" s="44"/>
      <c r="J120" s="10"/>
    </row>
    <row r="121" spans="1:10" x14ac:dyDescent="0.25">
      <c r="A121" s="8"/>
      <c r="B121" s="8"/>
      <c r="C121" s="8"/>
      <c r="D121" s="16"/>
      <c r="E121" s="56"/>
      <c r="F121" s="5"/>
      <c r="G121" s="9"/>
      <c r="H121" s="9"/>
      <c r="I121" s="44"/>
      <c r="J121" s="10"/>
    </row>
    <row r="122" spans="1:10" x14ac:dyDescent="0.25">
      <c r="A122" s="5"/>
      <c r="B122" s="5"/>
      <c r="C122" s="5"/>
      <c r="D122" s="5"/>
      <c r="E122" s="56"/>
      <c r="F122" s="5"/>
      <c r="G122" s="9"/>
      <c r="H122" s="9"/>
      <c r="I122" s="44"/>
      <c r="J122" s="10"/>
    </row>
    <row r="123" spans="1:10" x14ac:dyDescent="0.25">
      <c r="A123" s="19"/>
      <c r="B123" s="19"/>
      <c r="C123" s="19"/>
      <c r="D123" s="51"/>
      <c r="E123" s="56"/>
      <c r="F123" s="5"/>
      <c r="G123" s="9"/>
      <c r="H123" s="9"/>
      <c r="I123" s="44"/>
      <c r="J123" s="10"/>
    </row>
    <row r="124" spans="1:10" x14ac:dyDescent="0.25">
      <c r="A124" s="5"/>
      <c r="B124" s="5"/>
      <c r="C124" s="5"/>
      <c r="D124" s="5"/>
      <c r="E124" s="56"/>
      <c r="F124" s="5"/>
      <c r="G124" s="9"/>
      <c r="H124" s="9"/>
      <c r="I124" s="44"/>
      <c r="J124" s="10"/>
    </row>
    <row r="125" spans="1:10" x14ac:dyDescent="0.25">
      <c r="A125" s="5"/>
      <c r="B125" s="5"/>
      <c r="C125" s="5"/>
      <c r="D125" s="5"/>
      <c r="E125" s="56"/>
      <c r="F125" s="5"/>
      <c r="G125" s="9"/>
      <c r="H125" s="9"/>
      <c r="I125" s="44"/>
      <c r="J125" s="10"/>
    </row>
    <row r="126" spans="1:10" x14ac:dyDescent="0.25">
      <c r="A126" s="57"/>
      <c r="B126" s="57"/>
      <c r="C126" s="57"/>
      <c r="D126" s="5"/>
      <c r="E126" s="56"/>
      <c r="F126" s="5"/>
      <c r="G126" s="9"/>
      <c r="H126" s="9"/>
      <c r="I126" s="44"/>
      <c r="J126" s="10"/>
    </row>
    <row r="127" spans="1:10" x14ac:dyDescent="0.25">
      <c r="A127" s="8"/>
      <c r="B127" s="8"/>
      <c r="C127" s="8"/>
      <c r="D127" s="16"/>
      <c r="E127" s="56"/>
      <c r="F127" s="5"/>
      <c r="G127" s="9"/>
      <c r="H127" s="9"/>
      <c r="I127" s="44"/>
      <c r="J127" s="10"/>
    </row>
    <row r="128" spans="1:10" x14ac:dyDescent="0.25">
      <c r="A128" s="19"/>
      <c r="B128" s="19"/>
      <c r="C128" s="19"/>
      <c r="D128" s="51"/>
      <c r="E128" s="56"/>
      <c r="F128" s="5"/>
      <c r="G128" s="9"/>
      <c r="H128" s="9"/>
      <c r="I128" s="44"/>
      <c r="J128" s="10"/>
    </row>
    <row r="129" spans="1:10" x14ac:dyDescent="0.25">
      <c r="A129" s="54"/>
      <c r="B129" s="54"/>
      <c r="C129" s="54"/>
      <c r="D129" s="5"/>
      <c r="E129" s="56"/>
      <c r="F129" s="5"/>
      <c r="G129" s="9"/>
      <c r="H129" s="9"/>
      <c r="I129" s="44"/>
      <c r="J129" s="10"/>
    </row>
    <row r="130" spans="1:10" x14ac:dyDescent="0.25">
      <c r="A130" s="16"/>
      <c r="B130" s="5"/>
      <c r="C130" s="5"/>
      <c r="D130" s="5"/>
      <c r="E130" s="56"/>
      <c r="F130" s="5"/>
      <c r="G130" s="9"/>
      <c r="H130" s="9"/>
      <c r="I130" s="44"/>
      <c r="J130" s="10"/>
    </row>
    <row r="131" spans="1:10" x14ac:dyDescent="0.25">
      <c r="A131" s="16"/>
      <c r="B131" s="5"/>
      <c r="C131" s="5"/>
      <c r="D131" s="5"/>
      <c r="E131" s="56"/>
      <c r="F131" s="5"/>
      <c r="G131" s="9"/>
      <c r="H131" s="9"/>
      <c r="I131" s="44"/>
      <c r="J131" s="10"/>
    </row>
    <row r="132" spans="1:10" x14ac:dyDescent="0.25">
      <c r="A132" s="16"/>
      <c r="B132" s="5"/>
      <c r="C132" s="5"/>
      <c r="D132" s="5"/>
      <c r="E132" s="56"/>
      <c r="F132" s="5"/>
      <c r="G132" s="9"/>
      <c r="H132" s="9"/>
      <c r="I132" s="44"/>
      <c r="J132" s="10"/>
    </row>
    <row r="133" spans="1:10" x14ac:dyDescent="0.25">
      <c r="A133" s="8"/>
      <c r="B133" s="8"/>
      <c r="C133" s="8"/>
      <c r="D133" s="16"/>
      <c r="E133" s="56"/>
      <c r="F133" s="5"/>
      <c r="G133" s="9"/>
      <c r="H133" s="9"/>
      <c r="I133" s="44"/>
      <c r="J133" s="10"/>
    </row>
    <row r="134" spans="1:10" x14ac:dyDescent="0.25">
      <c r="A134" s="5"/>
      <c r="B134" s="5"/>
      <c r="C134" s="5"/>
      <c r="D134" s="5"/>
      <c r="E134" s="56"/>
      <c r="F134" s="5"/>
      <c r="G134" s="9"/>
      <c r="H134" s="9"/>
      <c r="I134" s="44"/>
      <c r="J134" s="10"/>
    </row>
    <row r="135" spans="1:10" x14ac:dyDescent="0.25">
      <c r="A135" s="54"/>
      <c r="B135" s="54"/>
      <c r="C135" s="54"/>
      <c r="D135" s="5"/>
      <c r="E135" s="56"/>
      <c r="F135" s="5"/>
      <c r="G135" s="9"/>
      <c r="H135" s="9"/>
      <c r="I135" s="44"/>
      <c r="J135" s="10"/>
    </row>
    <row r="136" spans="1:10" x14ac:dyDescent="0.25">
      <c r="A136" s="49"/>
      <c r="B136" s="49"/>
      <c r="C136" s="49"/>
      <c r="D136" s="5"/>
      <c r="E136" s="56"/>
      <c r="F136" s="5"/>
      <c r="G136" s="9"/>
      <c r="H136" s="9"/>
      <c r="I136" s="44"/>
      <c r="J136" s="10"/>
    </row>
    <row r="137" spans="1:10" x14ac:dyDescent="0.25">
      <c r="A137" s="5"/>
      <c r="B137" s="5"/>
      <c r="C137" s="5"/>
      <c r="D137" s="5"/>
      <c r="E137" s="56"/>
      <c r="F137" s="5"/>
      <c r="G137" s="9"/>
      <c r="H137" s="9"/>
      <c r="I137" s="44"/>
      <c r="J137" s="10"/>
    </row>
    <row r="138" spans="1:10" x14ac:dyDescent="0.25">
      <c r="A138" s="16"/>
      <c r="B138" s="16"/>
      <c r="C138" s="16"/>
      <c r="D138" s="16"/>
      <c r="F138" s="21"/>
      <c r="G138" s="9"/>
      <c r="H138" s="9"/>
      <c r="I138" s="44"/>
      <c r="J138" s="10"/>
    </row>
    <row r="139" spans="1:10" x14ac:dyDescent="0.25">
      <c r="A139" s="50"/>
      <c r="B139" s="50"/>
      <c r="C139" s="50"/>
      <c r="D139" s="50"/>
      <c r="F139" s="21"/>
      <c r="G139" s="9"/>
      <c r="H139" s="9"/>
      <c r="I139" s="44"/>
      <c r="J139" s="10"/>
    </row>
    <row r="140" spans="1:10" x14ac:dyDescent="0.25">
      <c r="A140" s="49"/>
      <c r="B140" s="49"/>
      <c r="C140" s="49"/>
      <c r="D140" s="5"/>
      <c r="F140" s="21"/>
      <c r="G140" s="9"/>
      <c r="H140" s="9"/>
      <c r="I140" s="44"/>
      <c r="J140" s="10"/>
    </row>
    <row r="141" spans="1:10" x14ac:dyDescent="0.25">
      <c r="A141" s="16"/>
      <c r="B141" s="16"/>
      <c r="C141" s="16"/>
      <c r="D141" s="5"/>
      <c r="F141" s="21"/>
      <c r="G141" s="9"/>
      <c r="H141" s="9"/>
      <c r="I141" s="44"/>
      <c r="J141" s="10"/>
    </row>
    <row r="142" spans="1:10" x14ac:dyDescent="0.25">
      <c r="A142" s="5"/>
      <c r="B142" s="5"/>
      <c r="C142" s="5"/>
      <c r="D142" s="5"/>
      <c r="F142" s="21"/>
      <c r="G142" s="9"/>
      <c r="H142" s="9"/>
      <c r="I142" s="44"/>
      <c r="J142" s="10"/>
    </row>
    <row r="143" spans="1:10" x14ac:dyDescent="0.25">
      <c r="A143" s="16"/>
      <c r="B143" s="16"/>
      <c r="C143" s="16"/>
      <c r="D143" s="16"/>
      <c r="F143" s="21"/>
      <c r="G143" s="9"/>
      <c r="H143" s="9"/>
      <c r="I143" s="44"/>
      <c r="J143" s="10"/>
    </row>
    <row r="144" spans="1:10" x14ac:dyDescent="0.25">
      <c r="A144" s="16"/>
      <c r="B144" s="16"/>
      <c r="C144" s="16"/>
      <c r="D144" s="16"/>
      <c r="F144" s="21"/>
      <c r="G144" s="9"/>
      <c r="H144" s="9"/>
      <c r="I144" s="44"/>
      <c r="J144" s="10"/>
    </row>
    <row r="145" spans="1:10" x14ac:dyDescent="0.25">
      <c r="A145" s="54"/>
      <c r="B145" s="54"/>
      <c r="C145" s="54"/>
      <c r="D145" s="5"/>
      <c r="F145" s="21"/>
      <c r="G145" s="9"/>
      <c r="H145" s="9"/>
      <c r="I145" s="44"/>
      <c r="J145" s="10"/>
    </row>
    <row r="146" spans="1:10" x14ac:dyDescent="0.25">
      <c r="A146" s="16"/>
      <c r="B146" s="16"/>
      <c r="C146" s="16"/>
      <c r="D146" s="5"/>
      <c r="F146" s="21"/>
      <c r="G146" s="9"/>
      <c r="H146" s="9"/>
      <c r="I146" s="44"/>
      <c r="J146" s="10"/>
    </row>
    <row r="147" spans="1:10" x14ac:dyDescent="0.25">
      <c r="A147" s="8"/>
      <c r="B147" s="8"/>
      <c r="C147" s="8"/>
      <c r="D147" s="16"/>
      <c r="F147" s="21"/>
      <c r="G147" s="9"/>
      <c r="H147" s="9"/>
      <c r="I147" s="44"/>
      <c r="J147" s="10"/>
    </row>
    <row r="148" spans="1:10" x14ac:dyDescent="0.25">
      <c r="A148" s="5"/>
      <c r="B148" s="5"/>
      <c r="C148" s="5"/>
      <c r="D148" s="5"/>
      <c r="F148" s="21"/>
      <c r="G148" s="9"/>
      <c r="H148" s="9"/>
      <c r="I148" s="44"/>
      <c r="J148" s="10"/>
    </row>
    <row r="149" spans="1:10" x14ac:dyDescent="0.25">
      <c r="A149" s="5"/>
      <c r="B149" s="5"/>
      <c r="C149" s="5"/>
      <c r="D149" s="5"/>
      <c r="F149" s="21"/>
      <c r="G149" s="9"/>
      <c r="H149" s="9"/>
      <c r="I149" s="44"/>
      <c r="J149" s="10"/>
    </row>
    <row r="150" spans="1:10" x14ac:dyDescent="0.25">
      <c r="A150" s="5"/>
      <c r="B150" s="5"/>
      <c r="C150" s="5"/>
      <c r="D150" s="5"/>
      <c r="F150" s="21"/>
      <c r="G150" s="9"/>
      <c r="H150" s="9"/>
      <c r="I150" s="44"/>
      <c r="J150" s="10"/>
    </row>
    <row r="151" spans="1:10" x14ac:dyDescent="0.25">
      <c r="A151" s="50"/>
      <c r="B151" s="50"/>
      <c r="C151" s="50"/>
      <c r="D151" s="50"/>
      <c r="F151" s="21"/>
      <c r="G151" s="9"/>
      <c r="H151" s="9"/>
      <c r="I151" s="44"/>
      <c r="J151" s="10"/>
    </row>
    <row r="152" spans="1:10" x14ac:dyDescent="0.25">
      <c r="A152" s="8"/>
      <c r="B152" s="8"/>
      <c r="C152" s="8"/>
      <c r="D152" s="16"/>
      <c r="F152" s="21"/>
      <c r="G152" s="9"/>
      <c r="H152" s="9"/>
      <c r="I152" s="44"/>
      <c r="J152" s="10"/>
    </row>
    <row r="153" spans="1:10" x14ac:dyDescent="0.25">
      <c r="A153" s="16"/>
      <c r="B153" s="16"/>
      <c r="C153" s="16"/>
      <c r="D153" s="5"/>
      <c r="F153" s="21"/>
      <c r="G153" s="9"/>
      <c r="H153" s="9"/>
      <c r="I153" s="44"/>
      <c r="J153" s="10"/>
    </row>
    <row r="154" spans="1:10" x14ac:dyDescent="0.25">
      <c r="A154" s="16"/>
      <c r="B154" s="16"/>
      <c r="C154" s="16"/>
      <c r="D154" s="5"/>
      <c r="F154" s="21"/>
      <c r="G154" s="9"/>
      <c r="H154" s="9"/>
      <c r="I154" s="44"/>
      <c r="J154" s="10"/>
    </row>
    <row r="155" spans="1:10" x14ac:dyDescent="0.25">
      <c r="A155" s="16"/>
      <c r="B155" s="16"/>
      <c r="C155" s="16"/>
      <c r="D155" s="16"/>
      <c r="F155" s="21"/>
      <c r="G155" s="9"/>
      <c r="H155" s="9"/>
      <c r="I155" s="44"/>
      <c r="J155" s="10"/>
    </row>
    <row r="156" spans="1:10" x14ac:dyDescent="0.25">
      <c r="A156" s="5"/>
      <c r="B156" s="5"/>
      <c r="C156" s="5"/>
      <c r="D156" s="5"/>
      <c r="F156" s="21"/>
      <c r="G156" s="9"/>
      <c r="H156" s="9"/>
      <c r="I156" s="44"/>
      <c r="J156" s="10"/>
    </row>
    <row r="157" spans="1:10" x14ac:dyDescent="0.25">
      <c r="A157" s="8"/>
      <c r="B157" s="8"/>
      <c r="C157" s="8"/>
      <c r="D157" s="16"/>
      <c r="F157" s="21"/>
      <c r="G157" s="9"/>
      <c r="H157" s="9"/>
      <c r="I157" s="44"/>
      <c r="J157" s="10"/>
    </row>
    <row r="158" spans="1:10" x14ac:dyDescent="0.25">
      <c r="A158" s="8"/>
      <c r="B158" s="8"/>
      <c r="C158" s="8"/>
      <c r="D158" s="16"/>
      <c r="F158" s="21"/>
      <c r="G158" s="9"/>
      <c r="H158" s="9"/>
      <c r="I158" s="44"/>
      <c r="J158" s="10"/>
    </row>
    <row r="159" spans="1:10" x14ac:dyDescent="0.25">
      <c r="A159" s="5"/>
      <c r="B159" s="5"/>
      <c r="C159" s="5"/>
      <c r="D159" s="5"/>
      <c r="F159" s="21"/>
      <c r="G159" s="9"/>
      <c r="H159" s="9"/>
      <c r="I159" s="44"/>
      <c r="J159" s="10"/>
    </row>
    <row r="160" spans="1:10" x14ac:dyDescent="0.25">
      <c r="A160" s="8"/>
      <c r="B160" s="8"/>
      <c r="C160" s="8"/>
      <c r="D160" s="16"/>
      <c r="F160" s="21"/>
      <c r="G160" s="9"/>
      <c r="H160" s="9"/>
      <c r="I160" s="44"/>
      <c r="J160" s="10"/>
    </row>
    <row r="161" spans="1:10" x14ac:dyDescent="0.25">
      <c r="A161" s="54"/>
      <c r="B161" s="54"/>
      <c r="C161" s="54"/>
      <c r="D161" s="5"/>
      <c r="F161" s="21"/>
      <c r="G161" s="9"/>
      <c r="H161" s="9"/>
      <c r="I161" s="44"/>
      <c r="J161" s="10"/>
    </row>
    <row r="162" spans="1:10" x14ac:dyDescent="0.25">
      <c r="A162" s="8"/>
      <c r="B162" s="8"/>
      <c r="C162" s="8"/>
      <c r="D162" s="16"/>
      <c r="F162" s="21"/>
      <c r="G162" s="9"/>
      <c r="H162" s="9"/>
      <c r="I162" s="44"/>
      <c r="J162" s="10"/>
    </row>
    <row r="163" spans="1:10" x14ac:dyDescent="0.25">
      <c r="A163" s="8"/>
      <c r="B163" s="8"/>
      <c r="C163" s="8"/>
      <c r="D163" s="16"/>
      <c r="F163" s="21"/>
      <c r="G163" s="9"/>
      <c r="H163" s="9"/>
      <c r="I163" s="44"/>
      <c r="J163" s="10"/>
    </row>
    <row r="164" spans="1:10" x14ac:dyDescent="0.25">
      <c r="A164" s="5"/>
      <c r="B164" s="5"/>
      <c r="C164" s="5"/>
      <c r="D164" s="5"/>
      <c r="F164" s="21"/>
      <c r="G164" s="9"/>
      <c r="H164" s="9"/>
      <c r="I164" s="44"/>
      <c r="J164" s="10"/>
    </row>
    <row r="165" spans="1:10" x14ac:dyDescent="0.25">
      <c r="A165" s="8"/>
      <c r="B165" s="8"/>
      <c r="C165" s="8"/>
      <c r="D165" s="16"/>
      <c r="F165" s="21"/>
      <c r="G165" s="9"/>
      <c r="H165" s="9"/>
      <c r="I165" s="44"/>
      <c r="J165" s="10"/>
    </row>
    <row r="166" spans="1:10" x14ac:dyDescent="0.25">
      <c r="A166" s="19"/>
      <c r="B166" s="19"/>
      <c r="C166" s="19"/>
      <c r="D166" s="51"/>
      <c r="F166" s="21"/>
      <c r="G166" s="9"/>
      <c r="H166" s="9"/>
      <c r="I166" s="44"/>
      <c r="J166" s="10"/>
    </row>
    <row r="167" spans="1:10" x14ac:dyDescent="0.25">
      <c r="A167" s="54"/>
      <c r="B167" s="54"/>
      <c r="C167" s="54"/>
      <c r="D167" s="5"/>
      <c r="F167" s="21"/>
      <c r="G167" s="9"/>
      <c r="H167" s="9"/>
      <c r="I167" s="44"/>
      <c r="J167" s="10"/>
    </row>
    <row r="168" spans="1:10" x14ac:dyDescent="0.25">
      <c r="A168" s="49"/>
      <c r="B168" s="49"/>
      <c r="C168" s="49"/>
      <c r="D168" s="5"/>
      <c r="F168" s="21"/>
      <c r="G168" s="9"/>
      <c r="H168" s="9"/>
      <c r="I168" s="44"/>
      <c r="J168" s="10"/>
    </row>
    <row r="169" spans="1:10" x14ac:dyDescent="0.25">
      <c r="D169" s="16"/>
      <c r="F169" s="21"/>
      <c r="G169" s="9"/>
      <c r="H169" s="9"/>
      <c r="I169" s="44"/>
      <c r="J169" s="10"/>
    </row>
    <row r="170" spans="1:10" x14ac:dyDescent="0.25">
      <c r="A170" s="54"/>
      <c r="B170" s="54"/>
      <c r="C170" s="54"/>
      <c r="D170" s="5"/>
      <c r="F170" s="21"/>
      <c r="G170" s="9"/>
      <c r="H170" s="9"/>
      <c r="I170" s="44"/>
      <c r="J170" s="10"/>
    </row>
    <row r="171" spans="1:10" x14ac:dyDescent="0.25">
      <c r="A171" s="16"/>
      <c r="B171" s="16"/>
      <c r="C171" s="16"/>
      <c r="D171" s="16"/>
      <c r="F171" s="21"/>
      <c r="G171" s="9"/>
      <c r="H171" s="9"/>
      <c r="I171" s="44"/>
      <c r="J171" s="10"/>
    </row>
    <row r="172" spans="1:10" x14ac:dyDescent="0.25">
      <c r="A172" s="19"/>
      <c r="B172" s="19"/>
      <c r="C172" s="19"/>
      <c r="D172" s="51"/>
      <c r="F172" s="21"/>
      <c r="G172" s="9"/>
      <c r="H172" s="9"/>
      <c r="I172" s="44"/>
      <c r="J172" s="10"/>
    </row>
    <row r="173" spans="1:10" x14ac:dyDescent="0.25">
      <c r="A173" s="5"/>
      <c r="B173" s="5"/>
      <c r="C173" s="5"/>
      <c r="D173" s="5"/>
      <c r="F173" s="21"/>
      <c r="G173" s="9"/>
      <c r="H173" s="9"/>
      <c r="I173" s="44"/>
      <c r="J173" s="10"/>
    </row>
    <row r="174" spans="1:10" x14ac:dyDescent="0.25">
      <c r="A174" s="5"/>
      <c r="B174" s="5"/>
      <c r="C174" s="5"/>
      <c r="D174" s="5"/>
      <c r="F174" s="21"/>
      <c r="G174" s="9"/>
      <c r="H174" s="9"/>
      <c r="I174" s="44"/>
      <c r="J174" s="10"/>
    </row>
    <row r="175" spans="1:10" x14ac:dyDescent="0.25">
      <c r="A175" s="5"/>
      <c r="B175" s="5"/>
      <c r="C175" s="5"/>
      <c r="D175" s="5"/>
      <c r="F175" s="21"/>
      <c r="G175" s="9"/>
      <c r="H175" s="9"/>
      <c r="I175" s="44"/>
      <c r="J175" s="10"/>
    </row>
    <row r="176" spans="1:10" x14ac:dyDescent="0.25">
      <c r="A176" s="5"/>
      <c r="B176" s="5"/>
      <c r="C176" s="5"/>
      <c r="D176" s="5"/>
      <c r="F176" s="21"/>
      <c r="G176" s="9"/>
      <c r="H176" s="9"/>
      <c r="I176" s="44"/>
      <c r="J176" s="10"/>
    </row>
    <row r="177" spans="1:10" x14ac:dyDescent="0.25">
      <c r="A177" s="5"/>
      <c r="B177" s="5"/>
      <c r="C177" s="5"/>
      <c r="D177" s="5"/>
      <c r="F177" s="21"/>
      <c r="G177" s="9"/>
      <c r="H177" s="9"/>
      <c r="I177" s="44"/>
      <c r="J177" s="10"/>
    </row>
    <row r="178" spans="1:10" x14ac:dyDescent="0.25">
      <c r="A178" s="16"/>
      <c r="B178" s="16"/>
      <c r="C178" s="16"/>
      <c r="D178" s="16"/>
      <c r="F178" s="21"/>
      <c r="G178" s="9"/>
      <c r="H178" s="9"/>
      <c r="I178" s="44"/>
      <c r="J178" s="10"/>
    </row>
    <row r="179" spans="1:10" x14ac:dyDescent="0.25">
      <c r="A179" s="16"/>
      <c r="B179" s="16"/>
      <c r="C179" s="16"/>
      <c r="D179" s="5"/>
      <c r="F179" s="21"/>
      <c r="G179" s="9"/>
      <c r="H179" s="9"/>
      <c r="I179" s="44"/>
      <c r="J179" s="10"/>
    </row>
    <row r="180" spans="1:10" x14ac:dyDescent="0.25">
      <c r="A180" s="5"/>
      <c r="B180" s="5"/>
      <c r="C180" s="5"/>
      <c r="D180" s="5"/>
      <c r="F180" s="21"/>
      <c r="G180" s="9"/>
      <c r="H180" s="9"/>
      <c r="I180" s="44"/>
      <c r="J180" s="10"/>
    </row>
    <row r="181" spans="1:10" x14ac:dyDescent="0.25">
      <c r="A181" s="5"/>
      <c r="B181" s="5"/>
      <c r="C181" s="5"/>
      <c r="D181" s="5"/>
      <c r="F181" s="21"/>
      <c r="G181" s="9"/>
      <c r="H181" s="9"/>
      <c r="I181" s="44"/>
      <c r="J181" s="10"/>
    </row>
    <row r="182" spans="1:10" x14ac:dyDescent="0.25">
      <c r="A182" s="5"/>
      <c r="B182" s="5"/>
      <c r="C182" s="5"/>
      <c r="D182" s="5"/>
      <c r="F182" s="21"/>
      <c r="G182" s="9"/>
      <c r="H182" s="9"/>
      <c r="I182" s="44"/>
      <c r="J182" s="10"/>
    </row>
    <row r="183" spans="1:10" x14ac:dyDescent="0.25">
      <c r="A183" s="16"/>
      <c r="B183" s="16"/>
      <c r="C183" s="16"/>
      <c r="D183" s="16"/>
      <c r="F183" s="21"/>
      <c r="G183" s="9"/>
      <c r="H183" s="9"/>
      <c r="I183" s="44"/>
      <c r="J183" s="10"/>
    </row>
    <row r="184" spans="1:10" x14ac:dyDescent="0.25">
      <c r="A184" s="5"/>
      <c r="B184" s="5"/>
      <c r="C184" s="5"/>
      <c r="D184" s="5"/>
      <c r="F184" s="21"/>
      <c r="G184" s="9"/>
      <c r="H184" s="9"/>
      <c r="I184" s="44"/>
      <c r="J184" s="10"/>
    </row>
    <row r="185" spans="1:10" x14ac:dyDescent="0.25">
      <c r="A185" s="5"/>
      <c r="B185" s="5"/>
      <c r="C185" s="5"/>
      <c r="D185" s="5"/>
      <c r="F185" s="21"/>
      <c r="G185" s="9"/>
      <c r="H185" s="9"/>
      <c r="I185" s="44"/>
      <c r="J185" s="10"/>
    </row>
    <row r="186" spans="1:10" x14ac:dyDescent="0.25">
      <c r="A186" s="55"/>
      <c r="B186" s="54"/>
      <c r="C186" s="54"/>
      <c r="D186" s="5"/>
      <c r="F186" s="21"/>
      <c r="G186" s="20"/>
      <c r="H186" s="20"/>
      <c r="I186" s="45"/>
      <c r="J186" s="22"/>
    </row>
    <row r="187" spans="1:10" x14ac:dyDescent="0.25">
      <c r="A187" s="49"/>
      <c r="B187" s="49"/>
      <c r="C187" s="49"/>
      <c r="D187" s="5"/>
      <c r="F187" s="21"/>
      <c r="G187" s="9"/>
      <c r="H187" s="9"/>
      <c r="I187" s="44"/>
      <c r="J187" s="10"/>
    </row>
    <row r="188" spans="1:10" x14ac:dyDescent="0.25">
      <c r="A188" s="16"/>
      <c r="B188" s="16"/>
      <c r="C188" s="16"/>
      <c r="D188" s="16"/>
      <c r="F188" s="21"/>
      <c r="G188" s="9"/>
      <c r="H188" s="9"/>
      <c r="I188" s="44"/>
      <c r="J188" s="10"/>
    </row>
    <row r="189" spans="1:10" x14ac:dyDescent="0.25">
      <c r="A189" s="16"/>
      <c r="B189" s="16"/>
      <c r="C189" s="16"/>
      <c r="D189" s="5"/>
      <c r="F189" s="21"/>
      <c r="G189" s="9"/>
      <c r="H189" s="9"/>
      <c r="I189" s="44"/>
      <c r="J189" s="10"/>
    </row>
    <row r="190" spans="1:10" x14ac:dyDescent="0.25">
      <c r="A190" s="5"/>
      <c r="B190" s="5"/>
      <c r="C190" s="5"/>
      <c r="D190" s="5"/>
      <c r="F190" s="21"/>
      <c r="G190" s="9"/>
      <c r="H190" s="9"/>
      <c r="I190" s="44"/>
    </row>
    <row r="191" spans="1:10" x14ac:dyDescent="0.25">
      <c r="A191" s="5"/>
      <c r="B191" s="5"/>
      <c r="C191" s="5"/>
      <c r="D191" s="5"/>
      <c r="F191" s="21"/>
      <c r="G191" s="9"/>
      <c r="H191" s="9"/>
      <c r="I191" s="44"/>
    </row>
    <row r="192" spans="1:10" x14ac:dyDescent="0.25">
      <c r="A192" s="16"/>
      <c r="B192" s="16"/>
      <c r="C192" s="16"/>
      <c r="D192" s="16"/>
      <c r="F192" s="21"/>
      <c r="G192" s="9"/>
      <c r="H192" s="9"/>
      <c r="I192" s="44"/>
    </row>
    <row r="193" spans="1:9" x14ac:dyDescent="0.25">
      <c r="A193" s="50"/>
      <c r="B193" s="50"/>
      <c r="C193" s="50"/>
      <c r="D193" s="50"/>
      <c r="F193" s="21"/>
      <c r="G193" s="9"/>
      <c r="H193" s="9"/>
      <c r="I193" s="44"/>
    </row>
    <row r="194" spans="1:9" x14ac:dyDescent="0.25">
      <c r="A194" s="5"/>
      <c r="B194" s="5"/>
      <c r="C194" s="5"/>
      <c r="D194" s="5"/>
      <c r="F194" s="21"/>
      <c r="G194" s="9"/>
      <c r="H194" s="9"/>
      <c r="I194" s="44"/>
    </row>
    <row r="195" spans="1:9" x14ac:dyDescent="0.25">
      <c r="A195" s="5"/>
      <c r="B195" s="5"/>
      <c r="C195" s="5"/>
      <c r="D195" s="5"/>
      <c r="F195" s="21"/>
      <c r="G195" s="9"/>
      <c r="H195" s="9"/>
      <c r="I195" s="44"/>
    </row>
    <row r="196" spans="1:9" x14ac:dyDescent="0.25">
      <c r="A196" s="8"/>
      <c r="B196" s="8"/>
      <c r="C196" s="8"/>
      <c r="D196" s="16"/>
      <c r="F196" s="21"/>
      <c r="G196" s="9"/>
      <c r="H196" s="9"/>
      <c r="I196" s="44"/>
    </row>
    <row r="197" spans="1:9" x14ac:dyDescent="0.25">
      <c r="A197" s="8"/>
      <c r="B197" s="8"/>
      <c r="C197" s="8"/>
      <c r="D197" s="16"/>
      <c r="F197" s="21"/>
      <c r="G197" s="9"/>
      <c r="H197" s="9"/>
      <c r="I197" s="44"/>
    </row>
    <row r="198" spans="1:9" x14ac:dyDescent="0.25">
      <c r="A198" s="5"/>
      <c r="B198" s="5"/>
      <c r="C198" s="5"/>
      <c r="D198" s="5"/>
      <c r="F198" s="21"/>
      <c r="G198" s="9"/>
      <c r="H198" s="9"/>
      <c r="I198" s="44"/>
    </row>
    <row r="199" spans="1:9" x14ac:dyDescent="0.25">
      <c r="A199" s="5"/>
      <c r="B199" s="5"/>
      <c r="C199" s="5"/>
      <c r="D199" s="5"/>
      <c r="F199" s="21"/>
      <c r="G199" s="9"/>
      <c r="H199" s="9"/>
      <c r="I199" s="44"/>
    </row>
    <row r="200" spans="1:9" x14ac:dyDescent="0.25">
      <c r="A200" s="16"/>
      <c r="B200" s="16"/>
      <c r="C200" s="16"/>
      <c r="D200" s="16"/>
      <c r="F200" s="21"/>
      <c r="G200" s="9"/>
      <c r="H200" s="9"/>
      <c r="I200" s="44"/>
    </row>
    <row r="201" spans="1:9" x14ac:dyDescent="0.25">
      <c r="A201" s="8"/>
      <c r="B201" s="8"/>
      <c r="C201" s="8"/>
      <c r="D201" s="16"/>
      <c r="F201" s="21"/>
      <c r="G201" s="9"/>
      <c r="H201" s="9"/>
      <c r="I201" s="44"/>
    </row>
    <row r="202" spans="1:9" x14ac:dyDescent="0.25">
      <c r="A202" s="5"/>
      <c r="B202" s="5"/>
      <c r="C202" s="5"/>
      <c r="D202" s="5"/>
      <c r="F202" s="21"/>
      <c r="G202" s="9"/>
      <c r="H202" s="9"/>
      <c r="I202" s="44"/>
    </row>
    <row r="203" spans="1:9" x14ac:dyDescent="0.25">
      <c r="A203" s="16"/>
      <c r="B203" s="16"/>
      <c r="C203" s="16"/>
      <c r="D203" s="16"/>
      <c r="F203" s="21"/>
      <c r="G203" s="9"/>
      <c r="H203" s="9"/>
      <c r="I203" s="44"/>
    </row>
    <row r="204" spans="1:9" x14ac:dyDescent="0.25">
      <c r="A204" s="16"/>
      <c r="B204" s="16"/>
      <c r="C204" s="16"/>
      <c r="D204" s="16"/>
      <c r="F204" s="21"/>
      <c r="G204" s="9"/>
      <c r="H204" s="9"/>
      <c r="I204" s="44"/>
    </row>
    <row r="205" spans="1:9" x14ac:dyDescent="0.25">
      <c r="A205" s="8"/>
      <c r="B205" s="8"/>
      <c r="C205" s="8"/>
      <c r="D205" s="16"/>
      <c r="F205" s="21"/>
      <c r="G205" s="9"/>
      <c r="H205" s="9"/>
      <c r="I205" s="44"/>
    </row>
    <row r="206" spans="1:9" x14ac:dyDescent="0.25">
      <c r="A206" s="49"/>
      <c r="B206" s="49"/>
      <c r="C206" s="49"/>
      <c r="D206" s="5"/>
      <c r="F206" s="21"/>
      <c r="G206" s="9"/>
      <c r="H206" s="9"/>
      <c r="I206" s="44"/>
    </row>
    <row r="207" spans="1:9" x14ac:dyDescent="0.25">
      <c r="A207" s="5"/>
      <c r="B207" s="5"/>
      <c r="C207" s="5"/>
      <c r="D207" s="5"/>
      <c r="F207" s="21"/>
      <c r="G207" s="9"/>
      <c r="H207" s="9"/>
      <c r="I207" s="44"/>
    </row>
    <row r="208" spans="1:9" x14ac:dyDescent="0.25">
      <c r="A208" s="8"/>
      <c r="B208" s="8"/>
      <c r="C208" s="8"/>
      <c r="D208" s="16"/>
      <c r="F208" s="21"/>
      <c r="G208" s="9"/>
      <c r="H208" s="9"/>
      <c r="I208" s="44"/>
    </row>
    <row r="209" spans="1:9" x14ac:dyDescent="0.25">
      <c r="A209" s="16"/>
      <c r="B209" s="16"/>
      <c r="C209" s="16"/>
      <c r="D209" s="16"/>
      <c r="F209" s="21"/>
      <c r="G209" s="9"/>
      <c r="H209" s="9"/>
      <c r="I209" s="44"/>
    </row>
    <row r="210" spans="1:9" x14ac:dyDescent="0.25">
      <c r="A210" s="8"/>
      <c r="B210" s="8"/>
      <c r="C210" s="8"/>
      <c r="D210" s="16"/>
      <c r="F210" s="21"/>
      <c r="G210" s="9"/>
      <c r="H210" s="9"/>
      <c r="I210" s="44"/>
    </row>
    <row r="211" spans="1:9" x14ac:dyDescent="0.25">
      <c r="A211" s="8"/>
      <c r="B211" s="8"/>
      <c r="C211" s="8"/>
      <c r="D211" s="16"/>
      <c r="F211" s="21"/>
      <c r="G211" s="9"/>
      <c r="H211" s="9"/>
      <c r="I211" s="44"/>
    </row>
    <row r="212" spans="1:9" x14ac:dyDescent="0.25">
      <c r="A212" s="16"/>
      <c r="B212" s="5"/>
      <c r="C212" s="5"/>
      <c r="D212" s="5"/>
      <c r="F212" s="21"/>
      <c r="G212" s="9"/>
      <c r="H212" s="9"/>
      <c r="I212" s="44"/>
    </row>
    <row r="213" spans="1:9" x14ac:dyDescent="0.25">
      <c r="A213" s="16"/>
      <c r="B213" s="16"/>
      <c r="C213" s="16"/>
      <c r="D213" s="5"/>
      <c r="F213" s="21"/>
      <c r="G213" s="9"/>
      <c r="H213" s="9"/>
      <c r="I213" s="44"/>
    </row>
    <row r="214" spans="1:9" x14ac:dyDescent="0.25">
      <c r="A214" s="5"/>
      <c r="B214" s="5"/>
      <c r="C214" s="5"/>
      <c r="D214" s="5"/>
      <c r="F214" s="21"/>
      <c r="G214" s="9"/>
      <c r="H214" s="9"/>
      <c r="I214" s="44"/>
    </row>
    <row r="215" spans="1:9" x14ac:dyDescent="0.25">
      <c r="A215" s="8"/>
      <c r="B215" s="8"/>
      <c r="C215" s="8"/>
      <c r="D215" s="16"/>
      <c r="F215" s="21"/>
      <c r="G215" s="9"/>
      <c r="H215" s="9"/>
      <c r="I215" s="44"/>
    </row>
    <row r="216" spans="1:9" x14ac:dyDescent="0.25">
      <c r="A216" s="54"/>
      <c r="B216" s="54"/>
      <c r="C216" s="54"/>
      <c r="D216" s="5"/>
      <c r="F216" s="21"/>
      <c r="G216" s="9"/>
      <c r="H216" s="9"/>
      <c r="I216" s="44"/>
    </row>
    <row r="217" spans="1:9" x14ac:dyDescent="0.25">
      <c r="A217" s="8"/>
      <c r="B217" s="8"/>
      <c r="C217" s="8"/>
      <c r="D217" s="16"/>
      <c r="F217" s="21"/>
      <c r="G217" s="9"/>
      <c r="H217" s="9"/>
      <c r="I217" s="44"/>
    </row>
    <row r="218" spans="1:9" x14ac:dyDescent="0.25">
      <c r="A218" s="5"/>
      <c r="B218" s="5"/>
      <c r="C218" s="5"/>
      <c r="D218" s="5"/>
      <c r="F218" s="21"/>
      <c r="G218" s="9"/>
      <c r="H218" s="9"/>
      <c r="I218" s="44"/>
    </row>
    <row r="219" spans="1:9" x14ac:dyDescent="0.25">
      <c r="A219" s="5"/>
      <c r="B219" s="5"/>
      <c r="C219" s="5"/>
      <c r="D219" s="5"/>
      <c r="F219" s="21"/>
      <c r="G219" s="9"/>
      <c r="H219" s="9"/>
      <c r="I219" s="44"/>
    </row>
    <row r="220" spans="1:9" x14ac:dyDescent="0.25">
      <c r="A220" s="54"/>
      <c r="B220" s="54"/>
      <c r="C220" s="54"/>
      <c r="D220" s="5"/>
      <c r="F220" s="21"/>
      <c r="G220" s="9"/>
      <c r="H220" s="9"/>
      <c r="I220" s="44"/>
    </row>
    <row r="221" spans="1:9" x14ac:dyDescent="0.25">
      <c r="A221" s="54"/>
      <c r="B221" s="54"/>
      <c r="C221" s="54"/>
      <c r="D221" s="5"/>
      <c r="F221" s="21"/>
      <c r="G221" s="9"/>
      <c r="H221" s="9"/>
      <c r="I221" s="44"/>
    </row>
    <row r="222" spans="1:9" x14ac:dyDescent="0.25">
      <c r="A222" s="8"/>
      <c r="B222" s="8"/>
      <c r="C222" s="8"/>
      <c r="D222" s="16"/>
      <c r="F222" s="21"/>
      <c r="G222" s="9"/>
      <c r="H222" s="9"/>
      <c r="I222" s="44"/>
    </row>
    <row r="223" spans="1:9" x14ac:dyDescent="0.25">
      <c r="A223" s="16"/>
      <c r="B223" s="16"/>
      <c r="C223" s="16"/>
      <c r="D223" s="16"/>
      <c r="F223" s="21"/>
      <c r="G223" s="9"/>
      <c r="H223" s="9"/>
      <c r="I223" s="44"/>
    </row>
    <row r="224" spans="1:9" x14ac:dyDescent="0.25">
      <c r="A224" s="16"/>
      <c r="B224" s="16"/>
      <c r="C224" s="16"/>
      <c r="D224" s="16"/>
      <c r="F224" s="21"/>
      <c r="G224" s="9"/>
      <c r="H224" s="9"/>
      <c r="I224" s="44"/>
    </row>
    <row r="225" spans="1:9" x14ac:dyDescent="0.25">
      <c r="A225" s="8"/>
      <c r="B225" s="8"/>
      <c r="C225" s="8"/>
      <c r="D225" s="16"/>
      <c r="F225" s="21"/>
      <c r="G225" s="9"/>
      <c r="H225" s="9"/>
      <c r="I225" s="44"/>
    </row>
    <row r="226" spans="1:9" x14ac:dyDescent="0.25">
      <c r="A226" s="5"/>
      <c r="B226" s="5"/>
      <c r="C226" s="5"/>
      <c r="D226" s="5"/>
      <c r="F226" s="21"/>
      <c r="G226" s="9"/>
      <c r="H226" s="9"/>
      <c r="I226" s="44"/>
    </row>
  </sheetData>
  <autoFilter ref="A3:J43" xr:uid="{00000000-0009-0000-0000-000000000000}">
    <filterColumn colId="5" showButton="0"/>
    <filterColumn colId="6" showButton="0"/>
    <filterColumn colId="8" showButton="0"/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1"/>
  <sheetViews>
    <sheetView workbookViewId="0">
      <selection activeCell="A5" sqref="A5:J35"/>
    </sheetView>
  </sheetViews>
  <sheetFormatPr defaultRowHeight="15" x14ac:dyDescent="0.25"/>
  <cols>
    <col min="1" max="1" width="19.28515625" style="4" customWidth="1"/>
    <col min="2" max="2" width="13.85546875" style="4" customWidth="1"/>
    <col min="3" max="3" width="18.28515625" style="4" customWidth="1"/>
    <col min="4" max="4" width="35.85546875" style="6" customWidth="1"/>
    <col min="5" max="5" width="9.42578125" style="4" customWidth="1"/>
    <col min="6" max="6" width="9.140625" style="4"/>
    <col min="7" max="7" width="17" style="4" customWidth="1"/>
    <col min="8" max="8" width="16.85546875" style="4" customWidth="1"/>
    <col min="9" max="9" width="12" style="47" customWidth="1"/>
    <col min="10" max="10" width="9.140625" style="4"/>
  </cols>
  <sheetData>
    <row r="1" spans="1:10" x14ac:dyDescent="0.25">
      <c r="A1" s="11" t="s">
        <v>5</v>
      </c>
      <c r="B1" s="10">
        <v>50</v>
      </c>
      <c r="C1" s="11"/>
      <c r="D1" s="13"/>
      <c r="E1" s="10"/>
      <c r="F1" s="10"/>
      <c r="G1" s="10"/>
      <c r="H1" s="10"/>
      <c r="I1" s="42"/>
      <c r="J1" s="10"/>
    </row>
    <row r="2" spans="1:10" x14ac:dyDescent="0.25">
      <c r="A2" s="11"/>
      <c r="B2" s="11"/>
      <c r="C2" s="11"/>
      <c r="D2" s="13"/>
      <c r="E2" s="10"/>
      <c r="F2" s="10"/>
      <c r="G2" s="10"/>
      <c r="H2" s="10"/>
      <c r="I2" s="42"/>
      <c r="J2" s="10"/>
    </row>
    <row r="3" spans="1:10" x14ac:dyDescent="0.25">
      <c r="A3" s="98" t="s">
        <v>1</v>
      </c>
      <c r="B3" s="98" t="s">
        <v>2</v>
      </c>
      <c r="C3" s="98" t="s">
        <v>3</v>
      </c>
      <c r="D3" s="98" t="s">
        <v>4</v>
      </c>
      <c r="E3" s="98" t="s">
        <v>0</v>
      </c>
      <c r="F3" s="98" t="s">
        <v>6</v>
      </c>
      <c r="G3" s="98"/>
      <c r="H3" s="98"/>
      <c r="I3" s="98" t="s">
        <v>7</v>
      </c>
      <c r="J3" s="98"/>
    </row>
    <row r="4" spans="1:10" x14ac:dyDescent="0.25">
      <c r="A4" s="98"/>
      <c r="B4" s="98"/>
      <c r="C4" s="98"/>
      <c r="D4" s="98"/>
      <c r="E4" s="98"/>
      <c r="F4" s="40" t="s">
        <v>8</v>
      </c>
      <c r="G4" s="40" t="s">
        <v>9</v>
      </c>
      <c r="H4" s="40" t="s">
        <v>10</v>
      </c>
      <c r="I4" s="43" t="s">
        <v>31</v>
      </c>
      <c r="J4" s="41" t="s">
        <v>32</v>
      </c>
    </row>
    <row r="5" spans="1:10" ht="15.75" x14ac:dyDescent="0.25">
      <c r="A5" s="64" t="s">
        <v>212</v>
      </c>
      <c r="B5" s="64" t="s">
        <v>213</v>
      </c>
      <c r="C5" s="64" t="s">
        <v>214</v>
      </c>
      <c r="D5" s="30" t="s">
        <v>92</v>
      </c>
      <c r="E5" s="33">
        <v>6860</v>
      </c>
      <c r="F5" s="69">
        <v>38</v>
      </c>
      <c r="G5" s="75">
        <f t="shared" ref="G5:G8" si="0">F5/$B$1</f>
        <v>0.76</v>
      </c>
      <c r="H5" s="75"/>
      <c r="I5" s="76">
        <v>1</v>
      </c>
      <c r="J5" s="71">
        <v>1</v>
      </c>
    </row>
    <row r="6" spans="1:10" ht="15.75" x14ac:dyDescent="0.25">
      <c r="A6" s="64" t="s">
        <v>215</v>
      </c>
      <c r="B6" s="64" t="s">
        <v>216</v>
      </c>
      <c r="C6" s="64" t="s">
        <v>217</v>
      </c>
      <c r="D6" s="30" t="s">
        <v>92</v>
      </c>
      <c r="E6" s="69">
        <v>6843</v>
      </c>
      <c r="F6" s="69">
        <v>35</v>
      </c>
      <c r="G6" s="75">
        <f t="shared" si="0"/>
        <v>0.7</v>
      </c>
      <c r="H6" s="75">
        <f t="shared" ref="H6:H30" si="1">F6/$F$5</f>
        <v>0.92105263157894735</v>
      </c>
      <c r="I6" s="76">
        <v>2</v>
      </c>
      <c r="J6" s="71">
        <v>2</v>
      </c>
    </row>
    <row r="7" spans="1:10" ht="15.75" x14ac:dyDescent="0.25">
      <c r="A7" s="64" t="s">
        <v>218</v>
      </c>
      <c r="B7" s="64" t="s">
        <v>219</v>
      </c>
      <c r="C7" s="64" t="s">
        <v>16</v>
      </c>
      <c r="D7" s="30" t="s">
        <v>62</v>
      </c>
      <c r="E7" s="69">
        <v>6602</v>
      </c>
      <c r="F7" s="69">
        <v>33</v>
      </c>
      <c r="G7" s="75">
        <f t="shared" si="0"/>
        <v>0.66</v>
      </c>
      <c r="H7" s="75">
        <f t="shared" si="1"/>
        <v>0.86842105263157898</v>
      </c>
      <c r="I7" s="76">
        <v>1</v>
      </c>
      <c r="J7" s="71">
        <v>3</v>
      </c>
    </row>
    <row r="8" spans="1:10" ht="15.75" x14ac:dyDescent="0.25">
      <c r="A8" s="28" t="s">
        <v>220</v>
      </c>
      <c r="B8" s="28" t="s">
        <v>81</v>
      </c>
      <c r="C8" s="28" t="s">
        <v>41</v>
      </c>
      <c r="D8" s="28" t="s">
        <v>61</v>
      </c>
      <c r="E8" s="69">
        <v>6728</v>
      </c>
      <c r="F8" s="71">
        <v>33</v>
      </c>
      <c r="G8" s="75">
        <f t="shared" si="0"/>
        <v>0.66</v>
      </c>
      <c r="H8" s="75">
        <f t="shared" si="1"/>
        <v>0.86842105263157898</v>
      </c>
      <c r="I8" s="76">
        <v>1</v>
      </c>
      <c r="J8" s="71">
        <v>3</v>
      </c>
    </row>
    <row r="9" spans="1:10" ht="15.75" x14ac:dyDescent="0.25">
      <c r="A9" s="28" t="s">
        <v>221</v>
      </c>
      <c r="B9" s="26" t="s">
        <v>222</v>
      </c>
      <c r="C9" s="26" t="s">
        <v>223</v>
      </c>
      <c r="D9" s="26" t="s">
        <v>62</v>
      </c>
      <c r="E9" s="74">
        <v>6611</v>
      </c>
      <c r="F9" s="33">
        <v>32</v>
      </c>
      <c r="G9" s="75">
        <f t="shared" ref="G9:G19" si="2">F9/$B$1</f>
        <v>0.64</v>
      </c>
      <c r="H9" s="75">
        <f t="shared" si="1"/>
        <v>0.84210526315789469</v>
      </c>
      <c r="I9" s="76">
        <v>2</v>
      </c>
      <c r="J9" s="71">
        <v>4</v>
      </c>
    </row>
    <row r="10" spans="1:10" ht="15.75" x14ac:dyDescent="0.25">
      <c r="A10" s="28" t="s">
        <v>224</v>
      </c>
      <c r="B10" s="28" t="s">
        <v>111</v>
      </c>
      <c r="C10" s="28" t="s">
        <v>14</v>
      </c>
      <c r="D10" s="28" t="s">
        <v>61</v>
      </c>
      <c r="E10" s="74">
        <v>6665</v>
      </c>
      <c r="F10" s="33">
        <v>29</v>
      </c>
      <c r="G10" s="75">
        <f t="shared" si="2"/>
        <v>0.57999999999999996</v>
      </c>
      <c r="H10" s="75">
        <f t="shared" si="1"/>
        <v>0.76315789473684215</v>
      </c>
      <c r="I10" s="76">
        <v>2</v>
      </c>
      <c r="J10" s="71">
        <v>5</v>
      </c>
    </row>
    <row r="11" spans="1:10" ht="15.75" x14ac:dyDescent="0.25">
      <c r="A11" s="28" t="s">
        <v>225</v>
      </c>
      <c r="B11" s="28" t="s">
        <v>75</v>
      </c>
      <c r="C11" s="28" t="s">
        <v>226</v>
      </c>
      <c r="D11" s="28" t="s">
        <v>92</v>
      </c>
      <c r="E11" s="74">
        <v>6684</v>
      </c>
      <c r="F11" s="33">
        <v>27</v>
      </c>
      <c r="G11" s="75">
        <f>F11/$B$1</f>
        <v>0.54</v>
      </c>
      <c r="H11" s="75">
        <f t="shared" si="1"/>
        <v>0.71052631578947367</v>
      </c>
      <c r="I11" s="76">
        <v>3</v>
      </c>
      <c r="J11" s="71">
        <v>6</v>
      </c>
    </row>
    <row r="12" spans="1:10" ht="15.75" x14ac:dyDescent="0.25">
      <c r="A12" s="28" t="s">
        <v>227</v>
      </c>
      <c r="B12" s="28" t="s">
        <v>228</v>
      </c>
      <c r="C12" s="28" t="s">
        <v>229</v>
      </c>
      <c r="D12" s="28" t="s">
        <v>92</v>
      </c>
      <c r="E12" s="74">
        <v>6706</v>
      </c>
      <c r="F12" s="33">
        <v>27</v>
      </c>
      <c r="G12" s="75">
        <f>F12/$B$1</f>
        <v>0.54</v>
      </c>
      <c r="H12" s="75">
        <f t="shared" si="1"/>
        <v>0.71052631578947367</v>
      </c>
      <c r="I12" s="76">
        <v>3</v>
      </c>
      <c r="J12" s="71">
        <v>6</v>
      </c>
    </row>
    <row r="13" spans="1:10" ht="15.75" x14ac:dyDescent="0.25">
      <c r="A13" s="26" t="s">
        <v>230</v>
      </c>
      <c r="B13" s="26" t="s">
        <v>231</v>
      </c>
      <c r="C13" s="26" t="s">
        <v>226</v>
      </c>
      <c r="D13" s="26" t="s">
        <v>92</v>
      </c>
      <c r="E13" s="74">
        <v>6727</v>
      </c>
      <c r="F13" s="33">
        <v>27</v>
      </c>
      <c r="G13" s="75">
        <f t="shared" si="2"/>
        <v>0.54</v>
      </c>
      <c r="H13" s="75">
        <f t="shared" si="1"/>
        <v>0.71052631578947367</v>
      </c>
      <c r="I13" s="76">
        <v>3</v>
      </c>
      <c r="J13" s="71">
        <v>6</v>
      </c>
    </row>
    <row r="14" spans="1:10" ht="15.75" x14ac:dyDescent="0.25">
      <c r="A14" s="26" t="s">
        <v>83</v>
      </c>
      <c r="B14" s="26" t="s">
        <v>84</v>
      </c>
      <c r="C14" s="26" t="s">
        <v>14</v>
      </c>
      <c r="D14" s="26" t="s">
        <v>48</v>
      </c>
      <c r="E14" s="74">
        <v>6593</v>
      </c>
      <c r="F14" s="33">
        <v>25</v>
      </c>
      <c r="G14" s="75">
        <f t="shared" si="2"/>
        <v>0.5</v>
      </c>
      <c r="H14" s="75">
        <f t="shared" si="1"/>
        <v>0.65789473684210531</v>
      </c>
      <c r="I14" s="76">
        <v>1</v>
      </c>
      <c r="J14" s="71">
        <v>7</v>
      </c>
    </row>
    <row r="15" spans="1:10" ht="15.75" x14ac:dyDescent="0.25">
      <c r="A15" s="28" t="s">
        <v>232</v>
      </c>
      <c r="B15" s="28" t="s">
        <v>233</v>
      </c>
      <c r="C15" s="28" t="s">
        <v>119</v>
      </c>
      <c r="D15" s="28" t="s">
        <v>92</v>
      </c>
      <c r="E15" s="74">
        <v>6565</v>
      </c>
      <c r="F15" s="33">
        <v>24</v>
      </c>
      <c r="G15" s="75">
        <f t="shared" si="2"/>
        <v>0.48</v>
      </c>
      <c r="H15" s="75">
        <f t="shared" si="1"/>
        <v>0.63157894736842102</v>
      </c>
      <c r="I15" s="76">
        <v>4</v>
      </c>
      <c r="J15" s="71">
        <v>8</v>
      </c>
    </row>
    <row r="16" spans="1:10" ht="15.75" x14ac:dyDescent="0.25">
      <c r="A16" s="28" t="s">
        <v>234</v>
      </c>
      <c r="B16" s="28" t="s">
        <v>235</v>
      </c>
      <c r="C16" s="28" t="s">
        <v>217</v>
      </c>
      <c r="D16" s="28" t="s">
        <v>92</v>
      </c>
      <c r="E16" s="74">
        <v>6625</v>
      </c>
      <c r="F16" s="33">
        <v>21</v>
      </c>
      <c r="G16" s="75">
        <f t="shared" si="2"/>
        <v>0.42</v>
      </c>
      <c r="H16" s="75">
        <f t="shared" si="1"/>
        <v>0.55263157894736847</v>
      </c>
      <c r="I16" s="76">
        <v>5</v>
      </c>
      <c r="J16" s="71">
        <v>9</v>
      </c>
    </row>
    <row r="17" spans="1:10" ht="15.75" x14ac:dyDescent="0.25">
      <c r="A17" s="26" t="s">
        <v>236</v>
      </c>
      <c r="B17" s="26" t="s">
        <v>233</v>
      </c>
      <c r="C17" s="26" t="s">
        <v>112</v>
      </c>
      <c r="D17" s="26" t="s">
        <v>92</v>
      </c>
      <c r="E17" s="74">
        <v>6620</v>
      </c>
      <c r="F17" s="33">
        <v>20</v>
      </c>
      <c r="G17" s="75">
        <f t="shared" si="2"/>
        <v>0.4</v>
      </c>
      <c r="H17" s="75">
        <f t="shared" si="1"/>
        <v>0.52631578947368418</v>
      </c>
      <c r="I17" s="76">
        <v>6</v>
      </c>
      <c r="J17" s="71">
        <v>10</v>
      </c>
    </row>
    <row r="18" spans="1:10" ht="15.75" x14ac:dyDescent="0.25">
      <c r="A18" s="26" t="s">
        <v>237</v>
      </c>
      <c r="B18" s="26" t="s">
        <v>238</v>
      </c>
      <c r="C18" s="26" t="s">
        <v>239</v>
      </c>
      <c r="D18" s="26" t="s">
        <v>92</v>
      </c>
      <c r="E18" s="74">
        <v>6776</v>
      </c>
      <c r="F18" s="33">
        <v>20</v>
      </c>
      <c r="G18" s="75">
        <f t="shared" si="2"/>
        <v>0.4</v>
      </c>
      <c r="H18" s="75">
        <f t="shared" si="1"/>
        <v>0.52631578947368418</v>
      </c>
      <c r="I18" s="76">
        <v>6</v>
      </c>
      <c r="J18" s="71">
        <v>10</v>
      </c>
    </row>
    <row r="19" spans="1:10" ht="15.75" x14ac:dyDescent="0.25">
      <c r="A19" s="26" t="s">
        <v>240</v>
      </c>
      <c r="B19" s="26" t="s">
        <v>21</v>
      </c>
      <c r="C19" s="26" t="s">
        <v>14</v>
      </c>
      <c r="D19" s="26" t="s">
        <v>48</v>
      </c>
      <c r="E19" s="74">
        <v>6583</v>
      </c>
      <c r="F19" s="33">
        <v>19</v>
      </c>
      <c r="G19" s="75">
        <f t="shared" si="2"/>
        <v>0.38</v>
      </c>
      <c r="H19" s="75">
        <f t="shared" si="1"/>
        <v>0.5</v>
      </c>
      <c r="I19" s="76">
        <v>2</v>
      </c>
      <c r="J19" s="71">
        <v>11</v>
      </c>
    </row>
    <row r="20" spans="1:10" ht="15.75" x14ac:dyDescent="0.25">
      <c r="A20" s="26" t="s">
        <v>241</v>
      </c>
      <c r="B20" s="26" t="s">
        <v>242</v>
      </c>
      <c r="C20" s="26" t="s">
        <v>243</v>
      </c>
      <c r="D20" s="26" t="s">
        <v>92</v>
      </c>
      <c r="E20" s="74">
        <v>6774</v>
      </c>
      <c r="F20" s="33">
        <v>18</v>
      </c>
      <c r="G20" s="75">
        <f t="shared" ref="G20:G25" si="3">F20/$B$1</f>
        <v>0.36</v>
      </c>
      <c r="H20" s="75">
        <f t="shared" si="1"/>
        <v>0.47368421052631576</v>
      </c>
      <c r="I20" s="76">
        <v>7</v>
      </c>
      <c r="J20" s="71">
        <v>12</v>
      </c>
    </row>
    <row r="21" spans="1:10" ht="15.75" x14ac:dyDescent="0.25">
      <c r="A21" s="26" t="s">
        <v>244</v>
      </c>
      <c r="B21" s="26" t="s">
        <v>107</v>
      </c>
      <c r="C21" s="88" t="s">
        <v>14</v>
      </c>
      <c r="D21" s="26" t="s">
        <v>48</v>
      </c>
      <c r="E21" s="74">
        <v>6790</v>
      </c>
      <c r="F21" s="33">
        <v>15</v>
      </c>
      <c r="G21" s="75">
        <f t="shared" si="3"/>
        <v>0.3</v>
      </c>
      <c r="H21" s="75">
        <f t="shared" si="1"/>
        <v>0.39473684210526316</v>
      </c>
      <c r="I21" s="76">
        <v>3</v>
      </c>
      <c r="J21" s="71">
        <v>13</v>
      </c>
    </row>
    <row r="22" spans="1:10" ht="15.75" x14ac:dyDescent="0.25">
      <c r="A22" s="34" t="s">
        <v>245</v>
      </c>
      <c r="B22" s="34" t="s">
        <v>246</v>
      </c>
      <c r="C22" s="34" t="s">
        <v>43</v>
      </c>
      <c r="D22" s="26" t="s">
        <v>120</v>
      </c>
      <c r="E22" s="74">
        <v>6612</v>
      </c>
      <c r="F22" s="33">
        <v>13</v>
      </c>
      <c r="G22" s="75">
        <f t="shared" si="3"/>
        <v>0.26</v>
      </c>
      <c r="H22" s="75">
        <f t="shared" si="1"/>
        <v>0.34210526315789475</v>
      </c>
      <c r="I22" s="76">
        <v>1</v>
      </c>
      <c r="J22" s="71">
        <v>14</v>
      </c>
    </row>
    <row r="23" spans="1:10" ht="15.75" x14ac:dyDescent="0.25">
      <c r="A23" s="34" t="s">
        <v>247</v>
      </c>
      <c r="B23" s="34" t="s">
        <v>248</v>
      </c>
      <c r="C23" s="34" t="s">
        <v>249</v>
      </c>
      <c r="D23" s="26" t="s">
        <v>92</v>
      </c>
      <c r="E23" s="74">
        <v>6709</v>
      </c>
      <c r="F23" s="33">
        <v>13</v>
      </c>
      <c r="G23" s="75">
        <f t="shared" si="3"/>
        <v>0.26</v>
      </c>
      <c r="H23" s="75">
        <f t="shared" si="1"/>
        <v>0.34210526315789475</v>
      </c>
      <c r="I23" s="76">
        <v>8</v>
      </c>
      <c r="J23" s="71">
        <v>14</v>
      </c>
    </row>
    <row r="24" spans="1:10" ht="15.75" x14ac:dyDescent="0.25">
      <c r="A24" s="89" t="s">
        <v>250</v>
      </c>
      <c r="B24" s="89" t="s">
        <v>251</v>
      </c>
      <c r="C24" s="89" t="s">
        <v>14</v>
      </c>
      <c r="D24" s="26" t="s">
        <v>120</v>
      </c>
      <c r="E24" s="74">
        <v>6817</v>
      </c>
      <c r="F24" s="33">
        <v>13</v>
      </c>
      <c r="G24" s="75">
        <f t="shared" si="3"/>
        <v>0.26</v>
      </c>
      <c r="H24" s="75">
        <f t="shared" si="1"/>
        <v>0.34210526315789475</v>
      </c>
      <c r="I24" s="76">
        <v>1</v>
      </c>
      <c r="J24" s="71">
        <v>14</v>
      </c>
    </row>
    <row r="25" spans="1:10" ht="15.75" x14ac:dyDescent="0.25">
      <c r="A25" s="90" t="s">
        <v>252</v>
      </c>
      <c r="B25" s="90" t="s">
        <v>19</v>
      </c>
      <c r="C25" s="90" t="s">
        <v>226</v>
      </c>
      <c r="D25" s="29" t="s">
        <v>51</v>
      </c>
      <c r="E25" s="74">
        <v>6597</v>
      </c>
      <c r="F25" s="81">
        <v>12</v>
      </c>
      <c r="G25" s="86">
        <f t="shared" si="3"/>
        <v>0.24</v>
      </c>
      <c r="H25" s="86">
        <f t="shared" si="1"/>
        <v>0.31578947368421051</v>
      </c>
      <c r="I25" s="87">
        <v>1</v>
      </c>
      <c r="J25" s="74">
        <v>15</v>
      </c>
    </row>
    <row r="26" spans="1:10" ht="15.75" x14ac:dyDescent="0.25">
      <c r="A26" s="28" t="s">
        <v>87</v>
      </c>
      <c r="B26" s="26" t="s">
        <v>54</v>
      </c>
      <c r="C26" s="26" t="s">
        <v>15</v>
      </c>
      <c r="D26" s="26" t="s">
        <v>48</v>
      </c>
      <c r="E26" s="74">
        <v>6629</v>
      </c>
      <c r="F26" s="33">
        <v>12</v>
      </c>
      <c r="G26" s="86">
        <f t="shared" ref="G26:G30" si="4">F26/$B$1</f>
        <v>0.24</v>
      </c>
      <c r="H26" s="86">
        <f t="shared" si="1"/>
        <v>0.31578947368421051</v>
      </c>
      <c r="I26" s="87">
        <v>4</v>
      </c>
      <c r="J26" s="74">
        <v>15</v>
      </c>
    </row>
    <row r="27" spans="1:10" ht="15.75" x14ac:dyDescent="0.25">
      <c r="A27" s="26" t="s">
        <v>253</v>
      </c>
      <c r="B27" s="26" t="s">
        <v>21</v>
      </c>
      <c r="C27" s="26" t="s">
        <v>143</v>
      </c>
      <c r="D27" s="26" t="s">
        <v>48</v>
      </c>
      <c r="E27" s="74">
        <v>6555</v>
      </c>
      <c r="F27" s="33">
        <v>11</v>
      </c>
      <c r="G27" s="86">
        <f t="shared" si="4"/>
        <v>0.22</v>
      </c>
      <c r="H27" s="86">
        <f t="shared" si="1"/>
        <v>0.28947368421052633</v>
      </c>
      <c r="I27" s="87">
        <v>5</v>
      </c>
      <c r="J27" s="74">
        <v>16</v>
      </c>
    </row>
    <row r="28" spans="1:10" ht="15.75" x14ac:dyDescent="0.25">
      <c r="A28" s="26" t="s">
        <v>90</v>
      </c>
      <c r="B28" s="26" t="s">
        <v>53</v>
      </c>
      <c r="C28" s="88" t="s">
        <v>14</v>
      </c>
      <c r="D28" s="26" t="s">
        <v>254</v>
      </c>
      <c r="E28" s="74">
        <v>6835</v>
      </c>
      <c r="F28" s="33">
        <v>8</v>
      </c>
      <c r="G28" s="86">
        <f t="shared" si="4"/>
        <v>0.16</v>
      </c>
      <c r="H28" s="86">
        <f t="shared" si="1"/>
        <v>0.21052631578947367</v>
      </c>
      <c r="I28" s="87">
        <v>1</v>
      </c>
      <c r="J28" s="74">
        <v>17</v>
      </c>
    </row>
    <row r="29" spans="1:10" ht="15.75" x14ac:dyDescent="0.25">
      <c r="A29" s="31" t="s">
        <v>255</v>
      </c>
      <c r="B29" s="34" t="s">
        <v>49</v>
      </c>
      <c r="C29" s="34" t="s">
        <v>26</v>
      </c>
      <c r="D29" s="26" t="s">
        <v>120</v>
      </c>
      <c r="E29" s="74">
        <v>6705</v>
      </c>
      <c r="F29" s="33">
        <v>7</v>
      </c>
      <c r="G29" s="86">
        <f t="shared" si="4"/>
        <v>0.14000000000000001</v>
      </c>
      <c r="H29" s="86">
        <f t="shared" si="1"/>
        <v>0.18421052631578946</v>
      </c>
      <c r="I29" s="87">
        <v>2</v>
      </c>
      <c r="J29" s="74">
        <v>18</v>
      </c>
    </row>
    <row r="30" spans="1:10" ht="15.75" x14ac:dyDescent="0.25">
      <c r="A30" s="27" t="s">
        <v>256</v>
      </c>
      <c r="B30" s="27" t="s">
        <v>81</v>
      </c>
      <c r="C30" s="27" t="s">
        <v>39</v>
      </c>
      <c r="D30" s="27" t="s">
        <v>120</v>
      </c>
      <c r="E30" s="74">
        <v>6674</v>
      </c>
      <c r="F30" s="33">
        <v>6</v>
      </c>
      <c r="G30" s="86">
        <f t="shared" si="4"/>
        <v>0.12</v>
      </c>
      <c r="H30" s="86">
        <f t="shared" si="1"/>
        <v>0.15789473684210525</v>
      </c>
      <c r="I30" s="87">
        <v>3</v>
      </c>
      <c r="J30" s="74">
        <v>19</v>
      </c>
    </row>
    <row r="31" spans="1:10" ht="15.75" x14ac:dyDescent="0.25">
      <c r="A31" s="28" t="s">
        <v>257</v>
      </c>
      <c r="B31" s="28" t="s">
        <v>258</v>
      </c>
      <c r="C31" s="28" t="s">
        <v>259</v>
      </c>
      <c r="D31" s="28" t="s">
        <v>254</v>
      </c>
      <c r="E31" s="74">
        <v>6521</v>
      </c>
      <c r="F31" s="33">
        <v>5</v>
      </c>
      <c r="G31" s="86">
        <f t="shared" ref="G31:G35" si="5">F31/$B$1</f>
        <v>0.1</v>
      </c>
      <c r="H31" s="86">
        <f t="shared" ref="H31:H35" si="6">F31/$F$5</f>
        <v>0.13157894736842105</v>
      </c>
      <c r="I31" s="87">
        <v>2</v>
      </c>
      <c r="J31" s="74">
        <v>20</v>
      </c>
    </row>
    <row r="32" spans="1:10" ht="15.75" x14ac:dyDescent="0.25">
      <c r="A32" s="28" t="s">
        <v>260</v>
      </c>
      <c r="B32" s="28" t="s">
        <v>261</v>
      </c>
      <c r="C32" s="28" t="s">
        <v>262</v>
      </c>
      <c r="D32" s="28" t="s">
        <v>92</v>
      </c>
      <c r="E32" s="74">
        <v>6767</v>
      </c>
      <c r="F32" s="33">
        <v>5</v>
      </c>
      <c r="G32" s="86">
        <f t="shared" si="5"/>
        <v>0.1</v>
      </c>
      <c r="H32" s="86">
        <f t="shared" si="6"/>
        <v>0.13157894736842105</v>
      </c>
      <c r="I32" s="87">
        <v>9</v>
      </c>
      <c r="J32" s="74">
        <v>20</v>
      </c>
    </row>
    <row r="33" spans="1:10" ht="15.75" x14ac:dyDescent="0.25">
      <c r="A33" s="26" t="s">
        <v>263</v>
      </c>
      <c r="B33" s="26" t="s">
        <v>264</v>
      </c>
      <c r="C33" s="26" t="s">
        <v>265</v>
      </c>
      <c r="D33" s="26" t="s">
        <v>92</v>
      </c>
      <c r="E33" s="74">
        <v>6526</v>
      </c>
      <c r="F33" s="33">
        <v>4</v>
      </c>
      <c r="G33" s="86">
        <f t="shared" si="5"/>
        <v>0.08</v>
      </c>
      <c r="H33" s="86">
        <f t="shared" si="6"/>
        <v>0.10526315789473684</v>
      </c>
      <c r="I33" s="87">
        <v>10</v>
      </c>
      <c r="J33" s="74">
        <v>21</v>
      </c>
    </row>
    <row r="34" spans="1:10" ht="15.75" x14ac:dyDescent="0.25">
      <c r="A34" s="26" t="s">
        <v>266</v>
      </c>
      <c r="B34" s="26" t="s">
        <v>21</v>
      </c>
      <c r="C34" s="26" t="s">
        <v>143</v>
      </c>
      <c r="D34" s="26" t="s">
        <v>120</v>
      </c>
      <c r="E34" s="74">
        <v>6818</v>
      </c>
      <c r="F34" s="33">
        <v>4</v>
      </c>
      <c r="G34" s="86">
        <f t="shared" si="5"/>
        <v>0.08</v>
      </c>
      <c r="H34" s="86">
        <f t="shared" si="6"/>
        <v>0.10526315789473684</v>
      </c>
      <c r="I34" s="87">
        <v>4</v>
      </c>
      <c r="J34" s="74">
        <v>21</v>
      </c>
    </row>
    <row r="35" spans="1:10" ht="15.75" x14ac:dyDescent="0.25">
      <c r="A35" s="30" t="s">
        <v>267</v>
      </c>
      <c r="B35" s="30" t="s">
        <v>58</v>
      </c>
      <c r="C35" s="30" t="s">
        <v>46</v>
      </c>
      <c r="D35" s="28" t="s">
        <v>48</v>
      </c>
      <c r="E35" s="74">
        <v>6832</v>
      </c>
      <c r="F35" s="33">
        <v>4</v>
      </c>
      <c r="G35" s="86">
        <f t="shared" si="5"/>
        <v>0.08</v>
      </c>
      <c r="H35" s="86">
        <f t="shared" si="6"/>
        <v>0.10526315789473684</v>
      </c>
      <c r="I35" s="87">
        <v>6</v>
      </c>
      <c r="J35" s="74">
        <v>21</v>
      </c>
    </row>
    <row r="36" spans="1:10" x14ac:dyDescent="0.25">
      <c r="A36" s="54"/>
      <c r="B36" s="54"/>
      <c r="C36" s="54"/>
      <c r="D36" s="5"/>
      <c r="E36" s="48"/>
      <c r="F36" s="5"/>
      <c r="G36" s="9"/>
      <c r="H36" s="9"/>
      <c r="I36" s="44"/>
      <c r="J36" s="10"/>
    </row>
    <row r="37" spans="1:10" x14ac:dyDescent="0.25">
      <c r="A37" s="5"/>
      <c r="B37" s="5"/>
      <c r="C37" s="5"/>
      <c r="D37" s="5"/>
      <c r="E37" s="48"/>
      <c r="F37" s="5"/>
      <c r="G37" s="9"/>
      <c r="H37" s="9"/>
      <c r="I37" s="44"/>
      <c r="J37" s="10"/>
    </row>
    <row r="38" spans="1:10" x14ac:dyDescent="0.25">
      <c r="A38" s="8"/>
      <c r="B38" s="8"/>
      <c r="C38" s="8"/>
      <c r="D38" s="16"/>
      <c r="E38" s="48"/>
      <c r="F38" s="5"/>
      <c r="G38" s="9"/>
      <c r="H38" s="9"/>
      <c r="I38" s="44"/>
      <c r="J38" s="10"/>
    </row>
    <row r="39" spans="1:10" x14ac:dyDescent="0.25">
      <c r="A39" s="54"/>
      <c r="B39" s="54"/>
      <c r="C39" s="54"/>
      <c r="D39" s="5"/>
      <c r="E39" s="48"/>
      <c r="F39" s="5"/>
      <c r="G39" s="9"/>
      <c r="H39" s="9"/>
      <c r="I39" s="44"/>
      <c r="J39" s="10"/>
    </row>
    <row r="40" spans="1:10" x14ac:dyDescent="0.25">
      <c r="A40" s="5"/>
      <c r="B40" s="5"/>
      <c r="C40" s="5"/>
      <c r="D40" s="5"/>
      <c r="E40" s="48"/>
      <c r="F40" s="5"/>
      <c r="G40" s="9"/>
      <c r="H40" s="9"/>
      <c r="I40" s="44"/>
      <c r="J40" s="10"/>
    </row>
    <row r="41" spans="1:10" x14ac:dyDescent="0.25">
      <c r="A41" s="5"/>
      <c r="B41" s="5"/>
      <c r="C41" s="5"/>
      <c r="D41" s="5"/>
      <c r="E41" s="48"/>
      <c r="F41" s="5"/>
      <c r="G41" s="9"/>
      <c r="H41" s="9"/>
      <c r="I41" s="44"/>
      <c r="J41" s="10"/>
    </row>
    <row r="42" spans="1:10" x14ac:dyDescent="0.25">
      <c r="A42" s="59"/>
      <c r="B42" s="59"/>
      <c r="C42" s="59"/>
      <c r="D42" s="5"/>
      <c r="E42" s="48"/>
      <c r="F42" s="5"/>
      <c r="G42" s="9"/>
      <c r="H42" s="9"/>
      <c r="I42" s="44"/>
      <c r="J42" s="10"/>
    </row>
    <row r="43" spans="1:10" x14ac:dyDescent="0.25">
      <c r="A43" s="54"/>
      <c r="B43" s="54"/>
      <c r="C43" s="54"/>
      <c r="D43" s="5"/>
      <c r="E43" s="48"/>
      <c r="F43" s="5"/>
      <c r="G43" s="9"/>
      <c r="H43" s="9"/>
      <c r="I43" s="44"/>
      <c r="J43" s="10"/>
    </row>
    <row r="44" spans="1:10" x14ac:dyDescent="0.25">
      <c r="A44" s="5"/>
      <c r="B44" s="5"/>
      <c r="C44" s="5"/>
      <c r="D44" s="5"/>
      <c r="E44" s="48"/>
      <c r="F44" s="5"/>
      <c r="G44" s="9"/>
      <c r="H44" s="9"/>
      <c r="I44" s="44"/>
      <c r="J44" s="10"/>
    </row>
    <row r="45" spans="1:10" x14ac:dyDescent="0.25">
      <c r="A45" s="5"/>
      <c r="B45" s="5"/>
      <c r="C45" s="60"/>
      <c r="D45" s="5"/>
      <c r="E45" s="48"/>
      <c r="F45" s="5"/>
      <c r="G45" s="9"/>
      <c r="H45" s="9"/>
      <c r="I45" s="44"/>
      <c r="J45" s="10"/>
    </row>
    <row r="46" spans="1:10" x14ac:dyDescent="0.25">
      <c r="A46" s="5"/>
      <c r="B46" s="5"/>
      <c r="C46" s="5"/>
      <c r="D46" s="5"/>
      <c r="E46" s="48"/>
      <c r="F46" s="5"/>
      <c r="G46" s="9"/>
      <c r="H46" s="9"/>
      <c r="I46" s="44"/>
      <c r="J46" s="10"/>
    </row>
    <row r="47" spans="1:10" x14ac:dyDescent="0.25">
      <c r="A47" s="54"/>
      <c r="B47" s="54"/>
      <c r="C47" s="54"/>
      <c r="D47" s="5"/>
      <c r="E47" s="56"/>
      <c r="F47" s="5"/>
      <c r="G47" s="9"/>
      <c r="H47" s="9"/>
      <c r="I47" s="44"/>
      <c r="J47" s="10"/>
    </row>
    <row r="48" spans="1:10" x14ac:dyDescent="0.25">
      <c r="A48" s="5"/>
      <c r="B48" s="5"/>
      <c r="C48" s="5"/>
      <c r="D48" s="5"/>
      <c r="E48" s="56"/>
      <c r="F48" s="5"/>
      <c r="G48" s="9"/>
      <c r="H48" s="9"/>
      <c r="I48" s="44"/>
      <c r="J48" s="10"/>
    </row>
    <row r="49" spans="1:10" x14ac:dyDescent="0.25">
      <c r="A49" s="8"/>
      <c r="B49" s="8"/>
      <c r="C49" s="8"/>
      <c r="D49" s="16"/>
      <c r="E49" s="56"/>
      <c r="F49" s="5"/>
      <c r="G49" s="9"/>
      <c r="H49" s="9"/>
      <c r="I49" s="44"/>
      <c r="J49" s="10"/>
    </row>
    <row r="50" spans="1:10" x14ac:dyDescent="0.25">
      <c r="A50" s="54"/>
      <c r="B50" s="54"/>
      <c r="C50" s="54"/>
      <c r="D50" s="5"/>
      <c r="E50" s="56"/>
      <c r="F50" s="5"/>
      <c r="G50" s="9"/>
      <c r="H50" s="9"/>
      <c r="I50" s="44"/>
      <c r="J50" s="10"/>
    </row>
    <row r="51" spans="1:10" x14ac:dyDescent="0.25">
      <c r="A51" s="8"/>
      <c r="B51" s="8"/>
      <c r="C51" s="8"/>
      <c r="D51" s="16"/>
      <c r="E51" s="56"/>
      <c r="F51" s="5"/>
      <c r="G51" s="9"/>
      <c r="H51" s="9"/>
      <c r="I51" s="44"/>
      <c r="J51" s="10"/>
    </row>
    <row r="52" spans="1:10" x14ac:dyDescent="0.25">
      <c r="A52" s="8"/>
      <c r="B52" s="8"/>
      <c r="C52" s="8"/>
      <c r="D52" s="16"/>
      <c r="E52" s="56"/>
      <c r="F52" s="5"/>
      <c r="G52" s="9"/>
      <c r="H52" s="9"/>
      <c r="I52" s="44"/>
      <c r="J52" s="10"/>
    </row>
    <row r="53" spans="1:10" x14ac:dyDescent="0.25">
      <c r="A53" s="14"/>
      <c r="B53" s="14"/>
      <c r="C53" s="14"/>
      <c r="D53" s="16"/>
      <c r="E53" s="56"/>
      <c r="F53" s="5"/>
      <c r="G53" s="9"/>
      <c r="H53" s="9"/>
      <c r="I53" s="44"/>
      <c r="J53" s="10"/>
    </row>
    <row r="54" spans="1:10" x14ac:dyDescent="0.25">
      <c r="A54" s="50"/>
      <c r="B54" s="50"/>
      <c r="C54" s="50"/>
      <c r="D54" s="50"/>
      <c r="E54" s="56"/>
      <c r="F54" s="5"/>
      <c r="G54" s="9"/>
      <c r="H54" s="9"/>
      <c r="I54" s="44"/>
      <c r="J54" s="10"/>
    </row>
    <row r="55" spans="1:10" x14ac:dyDescent="0.25">
      <c r="A55" s="51"/>
      <c r="B55" s="48"/>
      <c r="C55" s="48"/>
      <c r="D55" s="5"/>
      <c r="E55" s="56"/>
      <c r="F55" s="5"/>
      <c r="G55" s="9"/>
      <c r="H55" s="9"/>
      <c r="I55" s="44"/>
      <c r="J55" s="10"/>
    </row>
    <row r="56" spans="1:10" x14ac:dyDescent="0.25">
      <c r="A56" s="5"/>
      <c r="B56" s="5"/>
      <c r="C56" s="5"/>
      <c r="D56" s="5"/>
      <c r="E56" s="56"/>
      <c r="F56" s="5"/>
      <c r="G56" s="9"/>
      <c r="H56" s="9"/>
      <c r="I56" s="44"/>
      <c r="J56" s="10"/>
    </row>
    <row r="57" spans="1:10" x14ac:dyDescent="0.25">
      <c r="A57" s="8"/>
      <c r="B57" s="8"/>
      <c r="C57" s="8"/>
      <c r="D57" s="16"/>
      <c r="E57" s="56"/>
      <c r="F57" s="5"/>
      <c r="G57" s="9"/>
      <c r="H57" s="9"/>
      <c r="I57" s="44"/>
      <c r="J57" s="10"/>
    </row>
    <row r="58" spans="1:10" x14ac:dyDescent="0.25">
      <c r="A58" s="5"/>
      <c r="B58" s="5"/>
      <c r="C58" s="5"/>
      <c r="D58" s="5"/>
      <c r="E58" s="56"/>
      <c r="F58" s="5"/>
      <c r="G58" s="9"/>
      <c r="H58" s="9"/>
      <c r="I58" s="44"/>
      <c r="J58" s="10"/>
    </row>
    <row r="59" spans="1:10" x14ac:dyDescent="0.25">
      <c r="A59" s="16"/>
      <c r="B59" s="5"/>
      <c r="C59" s="5"/>
      <c r="D59" s="5"/>
      <c r="E59" s="56"/>
      <c r="F59" s="5"/>
      <c r="G59" s="9"/>
      <c r="H59" s="9"/>
      <c r="I59" s="44"/>
      <c r="J59" s="10"/>
    </row>
    <row r="60" spans="1:10" x14ac:dyDescent="0.25">
      <c r="A60" s="5"/>
      <c r="B60" s="5"/>
      <c r="C60" s="5"/>
      <c r="D60" s="5"/>
      <c r="E60" s="56"/>
      <c r="F60" s="5"/>
      <c r="G60" s="9"/>
      <c r="H60" s="9"/>
      <c r="I60" s="44"/>
      <c r="J60" s="10"/>
    </row>
    <row r="61" spans="1:10" x14ac:dyDescent="0.25">
      <c r="A61" s="16"/>
      <c r="B61" s="16"/>
      <c r="C61" s="16"/>
      <c r="D61" s="16"/>
      <c r="E61" s="56"/>
      <c r="F61" s="5"/>
      <c r="G61" s="9"/>
      <c r="H61" s="9"/>
      <c r="I61" s="44"/>
      <c r="J61" s="10"/>
    </row>
    <row r="62" spans="1:10" x14ac:dyDescent="0.25">
      <c r="A62" s="5"/>
      <c r="B62" s="5"/>
      <c r="C62" s="5"/>
      <c r="D62" s="5"/>
      <c r="E62" s="56"/>
      <c r="F62" s="5"/>
      <c r="G62" s="9"/>
      <c r="H62" s="9"/>
      <c r="I62" s="44"/>
      <c r="J62" s="10"/>
    </row>
    <row r="63" spans="1:10" x14ac:dyDescent="0.25">
      <c r="A63" s="16"/>
      <c r="B63" s="5"/>
      <c r="C63" s="5"/>
      <c r="D63" s="5"/>
      <c r="E63" s="56"/>
      <c r="F63" s="5"/>
      <c r="G63" s="9"/>
      <c r="H63" s="9"/>
      <c r="I63" s="44"/>
      <c r="J63" s="10"/>
    </row>
    <row r="64" spans="1:10" x14ac:dyDescent="0.25">
      <c r="A64" s="5"/>
      <c r="B64" s="5"/>
      <c r="C64" s="5"/>
      <c r="D64" s="5"/>
      <c r="E64" s="56"/>
      <c r="F64" s="5"/>
      <c r="G64" s="9"/>
      <c r="H64" s="9"/>
      <c r="I64" s="44"/>
      <c r="J64" s="10"/>
    </row>
    <row r="65" spans="1:10" x14ac:dyDescent="0.25">
      <c r="A65" s="59"/>
      <c r="B65" s="59"/>
      <c r="C65" s="59"/>
      <c r="D65" s="5"/>
      <c r="E65" s="56"/>
      <c r="F65" s="5"/>
      <c r="G65" s="9"/>
      <c r="H65" s="9"/>
      <c r="I65" s="44"/>
      <c r="J65" s="10"/>
    </row>
    <row r="66" spans="1:10" x14ac:dyDescent="0.25">
      <c r="A66" s="16"/>
      <c r="B66" s="5"/>
      <c r="C66" s="5"/>
      <c r="D66" s="5"/>
      <c r="E66" s="56"/>
      <c r="F66" s="5"/>
      <c r="G66" s="9"/>
      <c r="H66" s="9"/>
      <c r="I66" s="44"/>
      <c r="J66" s="10"/>
    </row>
    <row r="67" spans="1:10" x14ac:dyDescent="0.25">
      <c r="A67" s="54"/>
      <c r="B67" s="54"/>
      <c r="C67" s="54"/>
      <c r="D67" s="5"/>
      <c r="E67" s="56"/>
      <c r="F67" s="5"/>
      <c r="G67" s="9"/>
      <c r="H67" s="9"/>
      <c r="I67" s="44"/>
      <c r="J67" s="10"/>
    </row>
    <row r="68" spans="1:10" x14ac:dyDescent="0.25">
      <c r="A68" s="16"/>
      <c r="B68" s="5"/>
      <c r="C68" s="5"/>
      <c r="D68" s="5"/>
      <c r="E68" s="56"/>
      <c r="F68" s="5"/>
      <c r="G68" s="9"/>
      <c r="H68" s="9"/>
      <c r="I68" s="44"/>
      <c r="J68" s="10"/>
    </row>
    <row r="69" spans="1:10" x14ac:dyDescent="0.25">
      <c r="A69" s="16"/>
      <c r="B69" s="5"/>
      <c r="C69" s="5"/>
      <c r="D69" s="5"/>
      <c r="E69" s="56"/>
      <c r="F69" s="5"/>
      <c r="G69" s="9"/>
      <c r="H69" s="9"/>
      <c r="I69" s="44"/>
      <c r="J69" s="10"/>
    </row>
    <row r="70" spans="1:10" x14ac:dyDescent="0.25">
      <c r="A70" s="5"/>
      <c r="B70" s="5"/>
      <c r="C70" s="5"/>
      <c r="D70" s="5"/>
      <c r="E70" s="56"/>
      <c r="F70" s="5"/>
      <c r="G70" s="9"/>
      <c r="H70" s="9"/>
      <c r="I70" s="44"/>
      <c r="J70" s="10"/>
    </row>
    <row r="71" spans="1:10" x14ac:dyDescent="0.25">
      <c r="A71" s="16"/>
      <c r="B71" s="5"/>
      <c r="C71" s="5"/>
      <c r="D71" s="5"/>
      <c r="E71" s="56"/>
      <c r="F71" s="5"/>
      <c r="G71" s="9"/>
      <c r="H71" s="9"/>
      <c r="I71" s="44"/>
      <c r="J71" s="10"/>
    </row>
    <row r="72" spans="1:10" x14ac:dyDescent="0.25">
      <c r="A72" s="16"/>
      <c r="B72" s="16"/>
      <c r="C72" s="16"/>
      <c r="D72" s="16"/>
      <c r="F72" s="21"/>
      <c r="G72" s="9"/>
      <c r="H72" s="9"/>
      <c r="I72" s="44"/>
      <c r="J72" s="10"/>
    </row>
    <row r="73" spans="1:10" x14ac:dyDescent="0.25">
      <c r="A73" s="48"/>
      <c r="B73" s="48"/>
      <c r="C73" s="48"/>
      <c r="D73" s="5"/>
      <c r="F73" s="21"/>
      <c r="G73" s="9"/>
      <c r="H73" s="9"/>
      <c r="I73" s="44"/>
      <c r="J73" s="10"/>
    </row>
    <row r="74" spans="1:10" x14ac:dyDescent="0.25">
      <c r="A74" s="16"/>
      <c r="B74" s="5"/>
      <c r="C74" s="5"/>
      <c r="D74" s="5"/>
      <c r="F74" s="21"/>
      <c r="G74" s="9"/>
      <c r="H74" s="9"/>
      <c r="I74" s="44"/>
      <c r="J74" s="10"/>
    </row>
    <row r="75" spans="1:10" x14ac:dyDescent="0.25">
      <c r="A75" s="16"/>
      <c r="B75" s="16"/>
      <c r="C75" s="16"/>
      <c r="D75" s="16"/>
      <c r="F75" s="21"/>
      <c r="G75" s="9"/>
      <c r="H75" s="9"/>
      <c r="I75" s="44"/>
      <c r="J75" s="10"/>
    </row>
    <row r="76" spans="1:10" x14ac:dyDescent="0.25">
      <c r="A76" s="5"/>
      <c r="B76" s="5"/>
      <c r="C76" s="5"/>
      <c r="D76" s="5"/>
      <c r="F76" s="21"/>
      <c r="G76" s="9"/>
      <c r="H76" s="9"/>
      <c r="I76" s="44"/>
      <c r="J76" s="10"/>
    </row>
    <row r="77" spans="1:10" x14ac:dyDescent="0.25">
      <c r="A77" s="16"/>
      <c r="B77" s="16"/>
      <c r="C77" s="5"/>
      <c r="D77" s="5"/>
      <c r="F77" s="21"/>
      <c r="G77" s="9"/>
      <c r="H77" s="9"/>
      <c r="I77" s="44"/>
      <c r="J77" s="10"/>
    </row>
    <row r="78" spans="1:10" x14ac:dyDescent="0.25">
      <c r="A78" s="5"/>
      <c r="B78" s="5"/>
      <c r="C78" s="5"/>
      <c r="D78" s="5"/>
      <c r="F78" s="21"/>
      <c r="G78" s="9"/>
      <c r="H78" s="9"/>
      <c r="I78" s="44"/>
      <c r="J78" s="10"/>
    </row>
    <row r="79" spans="1:10" x14ac:dyDescent="0.25">
      <c r="A79" s="16"/>
      <c r="B79" s="16"/>
      <c r="C79" s="16"/>
      <c r="D79" s="16"/>
      <c r="F79" s="21"/>
      <c r="G79" s="9"/>
      <c r="H79" s="9"/>
      <c r="I79" s="44"/>
      <c r="J79" s="10"/>
    </row>
    <row r="80" spans="1:10" x14ac:dyDescent="0.25">
      <c r="A80" s="5"/>
      <c r="B80" s="5"/>
      <c r="C80" s="5"/>
      <c r="D80" s="5"/>
      <c r="F80" s="21"/>
      <c r="G80" s="9"/>
      <c r="H80" s="9"/>
      <c r="I80" s="44"/>
      <c r="J80" s="10"/>
    </row>
    <row r="81" spans="1:10" x14ac:dyDescent="0.25">
      <c r="A81" s="16"/>
      <c r="B81" s="16"/>
      <c r="C81" s="16"/>
      <c r="D81" s="16"/>
      <c r="F81" s="21"/>
      <c r="G81" s="9"/>
      <c r="H81" s="9"/>
      <c r="I81" s="44"/>
      <c r="J81" s="10"/>
    </row>
    <row r="82" spans="1:10" x14ac:dyDescent="0.25">
      <c r="A82" s="5"/>
      <c r="B82" s="5"/>
      <c r="C82" s="5"/>
      <c r="D82" s="5"/>
      <c r="F82" s="21"/>
      <c r="G82" s="9"/>
      <c r="H82" s="9"/>
      <c r="I82" s="44"/>
      <c r="J82" s="10"/>
    </row>
    <row r="83" spans="1:10" x14ac:dyDescent="0.25">
      <c r="A83" s="5"/>
      <c r="B83" s="5"/>
      <c r="C83" s="5"/>
      <c r="D83" s="5"/>
      <c r="F83" s="21"/>
      <c r="G83" s="9"/>
      <c r="H83" s="9"/>
      <c r="I83" s="44"/>
      <c r="J83" s="10"/>
    </row>
    <row r="84" spans="1:10" x14ac:dyDescent="0.25">
      <c r="A84" s="5"/>
      <c r="B84" s="5"/>
      <c r="C84" s="5"/>
      <c r="D84" s="5"/>
      <c r="F84" s="21"/>
      <c r="G84" s="9"/>
      <c r="H84" s="9"/>
      <c r="I84" s="44"/>
      <c r="J84" s="10"/>
    </row>
    <row r="85" spans="1:10" x14ac:dyDescent="0.25">
      <c r="A85" s="5"/>
      <c r="B85" s="5"/>
      <c r="C85" s="5"/>
      <c r="D85" s="5"/>
      <c r="F85" s="21"/>
      <c r="G85" s="9"/>
      <c r="H85" s="9"/>
      <c r="I85" s="44"/>
      <c r="J85" s="10"/>
    </row>
    <row r="86" spans="1:10" x14ac:dyDescent="0.25">
      <c r="A86" s="5"/>
      <c r="B86" s="5"/>
      <c r="C86" s="5"/>
      <c r="D86" s="5"/>
      <c r="F86" s="21"/>
      <c r="G86" s="9"/>
      <c r="H86" s="9"/>
      <c r="I86" s="44"/>
      <c r="J86" s="10"/>
    </row>
    <row r="87" spans="1:10" x14ac:dyDescent="0.25">
      <c r="A87" s="5"/>
      <c r="B87" s="5"/>
      <c r="C87" s="5"/>
      <c r="D87" s="5"/>
      <c r="F87" s="21"/>
      <c r="G87" s="9"/>
      <c r="H87" s="9"/>
      <c r="I87" s="44"/>
      <c r="J87" s="10"/>
    </row>
    <row r="88" spans="1:10" x14ac:dyDescent="0.25">
      <c r="A88" s="16"/>
      <c r="B88" s="16"/>
      <c r="C88" s="16"/>
      <c r="D88" s="16"/>
      <c r="F88" s="21"/>
      <c r="G88" s="9"/>
      <c r="H88" s="9"/>
      <c r="I88" s="44"/>
      <c r="J88" s="10"/>
    </row>
    <row r="89" spans="1:10" x14ac:dyDescent="0.25">
      <c r="A89" s="50"/>
      <c r="B89" s="50"/>
      <c r="C89" s="50"/>
      <c r="D89" s="50"/>
      <c r="F89" s="21"/>
      <c r="G89" s="9"/>
      <c r="H89" s="9"/>
      <c r="I89" s="44"/>
      <c r="J89" s="10"/>
    </row>
    <row r="90" spans="1:10" x14ac:dyDescent="0.25">
      <c r="A90" s="5"/>
      <c r="B90" s="5"/>
      <c r="C90" s="5"/>
      <c r="D90" s="5"/>
      <c r="F90" s="21"/>
      <c r="G90" s="9"/>
      <c r="H90" s="9"/>
      <c r="I90" s="44"/>
      <c r="J90" s="10"/>
    </row>
    <row r="91" spans="1:10" x14ac:dyDescent="0.25">
      <c r="A91" s="5"/>
      <c r="B91" s="5"/>
      <c r="C91" s="5"/>
      <c r="D91" s="5"/>
      <c r="F91" s="21"/>
      <c r="G91" s="9"/>
      <c r="H91" s="9"/>
      <c r="I91" s="44"/>
      <c r="J91" s="10"/>
    </row>
    <row r="92" spans="1:10" x14ac:dyDescent="0.25">
      <c r="A92" s="16"/>
      <c r="B92" s="16"/>
      <c r="C92" s="16"/>
      <c r="D92" s="16"/>
      <c r="F92" s="21"/>
      <c r="G92" s="9"/>
      <c r="H92" s="9"/>
      <c r="I92" s="44"/>
      <c r="J92" s="10"/>
    </row>
    <row r="93" spans="1:10" x14ac:dyDescent="0.25">
      <c r="A93" s="5"/>
      <c r="B93" s="5"/>
      <c r="C93" s="5"/>
      <c r="D93" s="5"/>
      <c r="F93" s="21"/>
      <c r="G93" s="9"/>
      <c r="H93" s="9"/>
      <c r="I93" s="44"/>
      <c r="J93" s="10"/>
    </row>
    <row r="94" spans="1:10" x14ac:dyDescent="0.25">
      <c r="A94" s="59"/>
      <c r="B94" s="59"/>
      <c r="C94" s="59"/>
      <c r="D94" s="5"/>
      <c r="F94" s="21"/>
      <c r="G94" s="9"/>
      <c r="H94" s="9"/>
      <c r="I94" s="44"/>
      <c r="J94" s="10"/>
    </row>
    <row r="95" spans="1:10" x14ac:dyDescent="0.25">
      <c r="A95" s="5"/>
      <c r="B95" s="5"/>
      <c r="C95" s="5"/>
      <c r="D95" s="5"/>
      <c r="F95" s="21"/>
      <c r="G95" s="9"/>
      <c r="H95" s="9"/>
      <c r="I95" s="44"/>
      <c r="J95" s="10"/>
    </row>
    <row r="96" spans="1:10" x14ac:dyDescent="0.25">
      <c r="A96" s="5"/>
      <c r="B96" s="5"/>
      <c r="C96" s="5"/>
      <c r="D96" s="5"/>
      <c r="F96" s="21"/>
      <c r="G96" s="9"/>
      <c r="H96" s="9"/>
      <c r="I96" s="44"/>
      <c r="J96" s="10"/>
    </row>
    <row r="97" spans="1:10" x14ac:dyDescent="0.25">
      <c r="A97" s="5"/>
      <c r="B97" s="5"/>
      <c r="C97" s="5"/>
      <c r="D97" s="5"/>
      <c r="F97" s="21"/>
      <c r="G97" s="9"/>
      <c r="H97" s="9"/>
      <c r="I97" s="44"/>
      <c r="J97" s="10"/>
    </row>
    <row r="98" spans="1:10" x14ac:dyDescent="0.25">
      <c r="A98" s="5"/>
      <c r="B98" s="5"/>
      <c r="C98" s="5"/>
      <c r="D98" s="5"/>
      <c r="F98" s="21"/>
      <c r="G98" s="9"/>
      <c r="H98" s="9"/>
      <c r="I98" s="44"/>
      <c r="J98" s="10"/>
    </row>
    <row r="99" spans="1:10" x14ac:dyDescent="0.25">
      <c r="A99" s="5"/>
      <c r="B99" s="5"/>
      <c r="C99" s="5"/>
      <c r="D99" s="5"/>
      <c r="F99" s="21"/>
      <c r="G99" s="9"/>
      <c r="H99" s="9"/>
      <c r="I99" s="44"/>
      <c r="J99" s="10"/>
    </row>
    <row r="100" spans="1:10" x14ac:dyDescent="0.25">
      <c r="A100" s="16"/>
      <c r="B100" s="16"/>
      <c r="C100" s="16"/>
      <c r="D100" s="16"/>
      <c r="F100" s="21"/>
      <c r="G100" s="9"/>
      <c r="H100" s="9"/>
      <c r="I100" s="44"/>
      <c r="J100" s="10"/>
    </row>
    <row r="101" spans="1:10" x14ac:dyDescent="0.25">
      <c r="A101" s="8"/>
      <c r="B101" s="8"/>
      <c r="C101" s="8"/>
      <c r="D101" s="16"/>
      <c r="F101" s="21"/>
      <c r="G101" s="9"/>
      <c r="H101" s="9"/>
      <c r="I101" s="44"/>
      <c r="J101" s="10"/>
    </row>
    <row r="102" spans="1:10" x14ac:dyDescent="0.25">
      <c r="A102" s="16"/>
      <c r="B102" s="16"/>
      <c r="C102" s="16"/>
      <c r="D102" s="16"/>
      <c r="F102" s="21"/>
      <c r="G102" s="9"/>
      <c r="H102" s="9"/>
      <c r="I102" s="44"/>
      <c r="J102" s="10"/>
    </row>
    <row r="103" spans="1:10" x14ac:dyDescent="0.25">
      <c r="A103" s="50"/>
      <c r="B103" s="50"/>
      <c r="C103" s="50"/>
      <c r="D103" s="50"/>
      <c r="F103" s="21"/>
      <c r="G103" s="9"/>
      <c r="H103" s="9"/>
      <c r="I103" s="44"/>
      <c r="J103" s="10"/>
    </row>
    <row r="104" spans="1:10" x14ac:dyDescent="0.25">
      <c r="A104" s="8"/>
      <c r="B104" s="8"/>
      <c r="C104" s="8"/>
      <c r="D104" s="16"/>
      <c r="F104" s="21"/>
      <c r="G104" s="9"/>
      <c r="H104" s="9"/>
      <c r="I104" s="44"/>
      <c r="J104" s="10"/>
    </row>
    <row r="105" spans="1:10" x14ac:dyDescent="0.25">
      <c r="A105" s="5"/>
      <c r="B105" s="5"/>
      <c r="C105" s="5"/>
      <c r="D105" s="5"/>
      <c r="F105" s="21"/>
      <c r="G105" s="9"/>
      <c r="H105" s="9"/>
      <c r="I105" s="44"/>
      <c r="J105" s="10"/>
    </row>
    <row r="106" spans="1:10" x14ac:dyDescent="0.25">
      <c r="A106" s="48"/>
      <c r="B106" s="48"/>
      <c r="C106" s="48"/>
      <c r="D106" s="5"/>
      <c r="F106" s="21"/>
      <c r="G106" s="9"/>
      <c r="H106" s="9"/>
      <c r="I106" s="44"/>
      <c r="J106" s="10"/>
    </row>
    <row r="107" spans="1:10" x14ac:dyDescent="0.25">
      <c r="A107" s="8"/>
      <c r="B107" s="8"/>
      <c r="C107" s="8"/>
      <c r="D107" s="16"/>
      <c r="F107" s="21"/>
      <c r="G107" s="9"/>
      <c r="H107" s="9"/>
      <c r="I107" s="44"/>
      <c r="J107" s="10"/>
    </row>
    <row r="108" spans="1:10" x14ac:dyDescent="0.25">
      <c r="A108" s="48"/>
      <c r="B108" s="48"/>
      <c r="C108" s="48"/>
      <c r="D108" s="5"/>
      <c r="F108" s="21"/>
      <c r="G108" s="9"/>
      <c r="H108" s="9"/>
      <c r="I108" s="44"/>
      <c r="J108" s="10"/>
    </row>
    <row r="109" spans="1:10" x14ac:dyDescent="0.25">
      <c r="A109" s="51"/>
      <c r="B109" s="48"/>
      <c r="C109" s="48"/>
      <c r="D109" s="5"/>
      <c r="F109" s="21"/>
      <c r="G109" s="9"/>
      <c r="H109" s="9"/>
      <c r="I109" s="44"/>
      <c r="J109" s="10"/>
    </row>
    <row r="110" spans="1:10" x14ac:dyDescent="0.25">
      <c r="A110" s="5"/>
      <c r="B110" s="5"/>
      <c r="C110" s="5"/>
      <c r="D110" s="5"/>
      <c r="F110" s="21"/>
      <c r="G110" s="9"/>
      <c r="H110" s="9"/>
      <c r="I110" s="44"/>
      <c r="J110" s="10"/>
    </row>
    <row r="111" spans="1:10" x14ac:dyDescent="0.25">
      <c r="A111" s="51"/>
      <c r="B111" s="48"/>
      <c r="C111" s="48"/>
      <c r="D111" s="5"/>
      <c r="F111" s="21"/>
      <c r="G111" s="9"/>
      <c r="H111" s="9"/>
      <c r="I111" s="44"/>
      <c r="J111" s="10"/>
    </row>
    <row r="112" spans="1:10" x14ac:dyDescent="0.25">
      <c r="A112" s="54"/>
      <c r="B112" s="54"/>
      <c r="C112" s="54"/>
      <c r="D112" s="5"/>
      <c r="F112" s="21"/>
      <c r="G112" s="9"/>
      <c r="H112" s="9"/>
      <c r="I112" s="44"/>
      <c r="J112" s="10"/>
    </row>
    <row r="113" spans="1:10" x14ac:dyDescent="0.25">
      <c r="A113" s="5"/>
      <c r="B113" s="5"/>
      <c r="C113" s="5"/>
      <c r="D113" s="5"/>
      <c r="F113" s="21"/>
      <c r="G113" s="9"/>
      <c r="H113" s="9"/>
      <c r="I113" s="44"/>
      <c r="J113" s="10"/>
    </row>
    <row r="114" spans="1:10" x14ac:dyDescent="0.25">
      <c r="A114" s="16"/>
      <c r="B114" s="5"/>
      <c r="C114" s="5"/>
      <c r="D114" s="5"/>
      <c r="F114" s="21"/>
      <c r="G114" s="9"/>
      <c r="H114" s="9"/>
      <c r="I114" s="44"/>
      <c r="J114" s="10"/>
    </row>
    <row r="115" spans="1:10" x14ac:dyDescent="0.25">
      <c r="A115" s="14"/>
      <c r="B115" s="14"/>
      <c r="C115" s="14"/>
      <c r="D115" s="16"/>
      <c r="F115" s="21"/>
      <c r="G115" s="9"/>
      <c r="H115" s="9"/>
      <c r="I115" s="44"/>
      <c r="J115" s="10"/>
    </row>
    <row r="116" spans="1:10" x14ac:dyDescent="0.25">
      <c r="A116" s="8"/>
      <c r="B116" s="8"/>
      <c r="C116" s="8"/>
      <c r="D116" s="16"/>
      <c r="F116" s="21"/>
      <c r="G116" s="9"/>
      <c r="H116" s="9"/>
      <c r="I116" s="44"/>
      <c r="J116" s="10"/>
    </row>
    <row r="117" spans="1:10" x14ac:dyDescent="0.25">
      <c r="A117" s="59"/>
      <c r="B117" s="59"/>
      <c r="C117" s="59"/>
      <c r="D117" s="5"/>
      <c r="F117" s="21"/>
      <c r="G117" s="9"/>
      <c r="H117" s="9"/>
      <c r="I117" s="44"/>
      <c r="J117" s="10"/>
    </row>
    <row r="118" spans="1:10" x14ac:dyDescent="0.25">
      <c r="A118" s="5"/>
      <c r="B118" s="5"/>
      <c r="C118" s="5"/>
      <c r="D118" s="5"/>
      <c r="F118" s="21"/>
      <c r="G118" s="9"/>
      <c r="H118" s="9"/>
      <c r="I118" s="44"/>
      <c r="J118" s="21"/>
    </row>
    <row r="119" spans="1:10" x14ac:dyDescent="0.25">
      <c r="A119" s="5"/>
      <c r="B119" s="5"/>
      <c r="C119" s="5"/>
      <c r="D119" s="5"/>
      <c r="F119" s="21"/>
      <c r="G119" s="9"/>
      <c r="H119" s="9"/>
      <c r="I119" s="44"/>
      <c r="J119" s="21"/>
    </row>
    <row r="120" spans="1:10" x14ac:dyDescent="0.25">
      <c r="A120" s="5"/>
      <c r="B120" s="5"/>
      <c r="C120" s="5"/>
      <c r="D120" s="5"/>
      <c r="F120" s="21"/>
      <c r="G120" s="9"/>
      <c r="H120" s="9"/>
      <c r="I120" s="44"/>
      <c r="J120" s="21"/>
    </row>
    <row r="121" spans="1:10" x14ac:dyDescent="0.25">
      <c r="A121" s="5"/>
      <c r="B121" s="5"/>
      <c r="C121" s="5"/>
      <c r="D121" s="5"/>
      <c r="F121" s="21"/>
      <c r="G121" s="9"/>
      <c r="H121" s="9"/>
      <c r="I121" s="44"/>
      <c r="J121" s="21"/>
    </row>
    <row r="122" spans="1:10" x14ac:dyDescent="0.25">
      <c r="A122" s="16"/>
      <c r="B122" s="16"/>
      <c r="C122" s="16"/>
      <c r="D122" s="5"/>
      <c r="F122" s="21"/>
      <c r="G122" s="9"/>
      <c r="H122" s="9"/>
      <c r="I122" s="44"/>
      <c r="J122" s="21"/>
    </row>
    <row r="123" spans="1:10" x14ac:dyDescent="0.25">
      <c r="A123" s="14"/>
      <c r="B123" s="14"/>
      <c r="C123" s="14"/>
      <c r="D123" s="16"/>
      <c r="F123" s="21"/>
      <c r="G123" s="9"/>
      <c r="H123" s="9"/>
      <c r="I123" s="44"/>
      <c r="J123" s="21"/>
    </row>
    <row r="124" spans="1:10" x14ac:dyDescent="0.25">
      <c r="A124" s="19"/>
      <c r="B124" s="19"/>
      <c r="C124" s="19"/>
      <c r="D124" s="51"/>
      <c r="F124" s="21"/>
      <c r="G124" s="9"/>
      <c r="H124" s="9"/>
      <c r="I124" s="44"/>
      <c r="J124" s="21"/>
    </row>
    <row r="125" spans="1:10" x14ac:dyDescent="0.25">
      <c r="A125" s="19"/>
      <c r="B125" s="19"/>
      <c r="C125" s="19"/>
      <c r="D125" s="51"/>
      <c r="F125" s="21"/>
      <c r="G125" s="9"/>
      <c r="H125" s="9"/>
      <c r="I125" s="44"/>
      <c r="J125" s="21"/>
    </row>
    <row r="126" spans="1:10" x14ac:dyDescent="0.25">
      <c r="A126" s="5"/>
      <c r="B126" s="5"/>
      <c r="C126" s="5"/>
      <c r="D126" s="5"/>
      <c r="F126" s="21"/>
      <c r="G126" s="9"/>
      <c r="H126" s="9"/>
      <c r="I126" s="44"/>
      <c r="J126" s="21"/>
    </row>
    <row r="127" spans="1:10" x14ac:dyDescent="0.25">
      <c r="A127" s="59"/>
      <c r="B127" s="59"/>
      <c r="C127" s="59"/>
      <c r="D127" s="5"/>
      <c r="F127" s="21"/>
      <c r="G127" s="9"/>
      <c r="H127" s="9"/>
      <c r="I127" s="44"/>
      <c r="J127" s="21"/>
    </row>
    <row r="128" spans="1:10" x14ac:dyDescent="0.25">
      <c r="A128" s="5"/>
      <c r="B128" s="5"/>
      <c r="C128" s="5"/>
      <c r="D128" s="5"/>
      <c r="F128" s="21"/>
      <c r="G128" s="9"/>
      <c r="H128" s="9"/>
      <c r="I128" s="44"/>
      <c r="J128" s="21"/>
    </row>
    <row r="129" spans="1:10" x14ac:dyDescent="0.25">
      <c r="A129" s="8"/>
      <c r="B129" s="8"/>
      <c r="C129" s="8"/>
      <c r="D129" s="16"/>
      <c r="F129" s="21"/>
      <c r="G129" s="9"/>
      <c r="H129" s="9"/>
      <c r="I129" s="44"/>
      <c r="J129" s="21"/>
    </row>
    <row r="130" spans="1:10" x14ac:dyDescent="0.25">
      <c r="A130" s="54"/>
      <c r="B130" s="54"/>
      <c r="C130" s="54"/>
      <c r="D130" s="5"/>
      <c r="F130" s="21"/>
      <c r="G130" s="9"/>
      <c r="H130" s="9"/>
      <c r="I130" s="44"/>
      <c r="J130" s="21"/>
    </row>
    <row r="131" spans="1:10" x14ac:dyDescent="0.25">
      <c r="A131" s="52"/>
      <c r="B131" s="52"/>
      <c r="C131" s="52"/>
      <c r="D131" s="5"/>
      <c r="F131" s="21"/>
      <c r="G131" s="9"/>
      <c r="H131" s="9"/>
      <c r="I131" s="44"/>
      <c r="J131" s="21"/>
    </row>
    <row r="132" spans="1:10" x14ac:dyDescent="0.25">
      <c r="A132" s="16"/>
      <c r="B132" s="16"/>
      <c r="C132" s="16"/>
      <c r="D132" s="16"/>
      <c r="F132" s="21"/>
      <c r="G132" s="9"/>
      <c r="H132" s="9"/>
      <c r="I132" s="44"/>
      <c r="J132" s="21"/>
    </row>
    <row r="133" spans="1:10" x14ac:dyDescent="0.25">
      <c r="A133" s="16"/>
      <c r="B133" s="16"/>
      <c r="C133" s="16"/>
      <c r="D133" s="16"/>
      <c r="F133" s="21"/>
      <c r="G133" s="9"/>
      <c r="H133" s="9"/>
      <c r="I133" s="44"/>
      <c r="J133" s="21"/>
    </row>
    <row r="134" spans="1:10" x14ac:dyDescent="0.25">
      <c r="A134" s="5"/>
      <c r="B134" s="5"/>
      <c r="C134" s="5"/>
      <c r="D134" s="5"/>
      <c r="F134" s="21"/>
      <c r="G134" s="9"/>
      <c r="H134" s="9"/>
      <c r="I134" s="44"/>
      <c r="J134" s="21"/>
    </row>
    <row r="135" spans="1:10" x14ac:dyDescent="0.25">
      <c r="A135" s="14"/>
      <c r="B135" s="14"/>
      <c r="C135" s="14"/>
      <c r="D135" s="16"/>
      <c r="F135" s="21"/>
      <c r="G135" s="9"/>
      <c r="H135" s="9"/>
      <c r="I135" s="44"/>
      <c r="J135" s="21"/>
    </row>
    <row r="136" spans="1:10" x14ac:dyDescent="0.25">
      <c r="A136" s="8"/>
      <c r="B136" s="8"/>
      <c r="C136" s="8"/>
      <c r="D136" s="16"/>
      <c r="F136" s="21"/>
      <c r="G136" s="9"/>
      <c r="H136" s="9"/>
      <c r="I136" s="44"/>
      <c r="J136" s="21"/>
    </row>
    <row r="137" spans="1:10" x14ac:dyDescent="0.25">
      <c r="A137" s="19"/>
      <c r="B137" s="19"/>
      <c r="C137" s="19"/>
      <c r="D137" s="51"/>
      <c r="F137" s="21"/>
      <c r="G137" s="9"/>
      <c r="H137" s="9"/>
      <c r="I137" s="44"/>
      <c r="J137" s="21"/>
    </row>
    <row r="138" spans="1:10" x14ac:dyDescent="0.25">
      <c r="A138" s="8"/>
      <c r="B138" s="8"/>
      <c r="C138" s="8"/>
      <c r="D138" s="16"/>
      <c r="F138" s="21"/>
      <c r="G138" s="9"/>
      <c r="H138" s="9"/>
      <c r="I138" s="44"/>
      <c r="J138" s="21"/>
    </row>
    <row r="139" spans="1:10" x14ac:dyDescent="0.25">
      <c r="A139" s="16"/>
      <c r="B139" s="16"/>
      <c r="C139" s="16"/>
      <c r="D139" s="16"/>
      <c r="F139" s="21"/>
      <c r="G139" s="9"/>
      <c r="H139" s="9"/>
      <c r="I139" s="44"/>
      <c r="J139" s="21"/>
    </row>
    <row r="140" spans="1:10" x14ac:dyDescent="0.25">
      <c r="A140" s="5"/>
      <c r="B140" s="5"/>
      <c r="C140" s="5"/>
      <c r="D140" s="5"/>
      <c r="F140" s="21"/>
      <c r="G140" s="9"/>
      <c r="H140" s="9"/>
      <c r="I140" s="44"/>
      <c r="J140" s="21"/>
    </row>
    <row r="141" spans="1:10" x14ac:dyDescent="0.25">
      <c r="A141" s="54"/>
      <c r="B141" s="54"/>
      <c r="C141" s="54"/>
      <c r="D141" s="5"/>
      <c r="F141" s="21"/>
      <c r="G141" s="9"/>
      <c r="H141" s="9"/>
      <c r="I141" s="44"/>
      <c r="J141" s="21"/>
    </row>
    <row r="142" spans="1:10" x14ac:dyDescent="0.25">
      <c r="A142" s="48"/>
      <c r="B142" s="48"/>
      <c r="C142" s="48"/>
      <c r="D142" s="5"/>
      <c r="F142" s="21"/>
      <c r="G142" s="9"/>
      <c r="H142" s="9"/>
      <c r="I142" s="44"/>
      <c r="J142" s="21"/>
    </row>
    <row r="143" spans="1:10" x14ac:dyDescent="0.25">
      <c r="A143" s="5"/>
      <c r="B143" s="5"/>
      <c r="C143" s="5"/>
      <c r="D143" s="5"/>
      <c r="F143" s="21"/>
      <c r="G143" s="9"/>
      <c r="H143" s="9"/>
      <c r="I143" s="44"/>
      <c r="J143" s="21"/>
    </row>
    <row r="144" spans="1:10" x14ac:dyDescent="0.25">
      <c r="A144" s="5"/>
      <c r="B144" s="5"/>
      <c r="C144" s="5"/>
      <c r="D144" s="5"/>
      <c r="F144" s="21"/>
      <c r="G144" s="9"/>
      <c r="H144" s="9"/>
      <c r="I144" s="44"/>
      <c r="J144" s="21"/>
    </row>
    <row r="145" spans="1:10" x14ac:dyDescent="0.25">
      <c r="A145" s="16"/>
      <c r="B145" s="16"/>
      <c r="C145" s="16"/>
      <c r="D145" s="16"/>
      <c r="F145" s="21"/>
      <c r="G145" s="9"/>
      <c r="H145" s="9"/>
      <c r="I145" s="44"/>
      <c r="J145" s="21"/>
    </row>
    <row r="146" spans="1:10" x14ac:dyDescent="0.25">
      <c r="A146" s="16"/>
      <c r="B146" s="16"/>
      <c r="C146" s="16"/>
      <c r="D146" s="16"/>
      <c r="F146" s="21"/>
      <c r="G146" s="9"/>
      <c r="H146" s="9"/>
      <c r="I146" s="44"/>
      <c r="J146" s="21"/>
    </row>
    <row r="147" spans="1:10" x14ac:dyDescent="0.25">
      <c r="A147" s="16"/>
      <c r="B147" s="16"/>
      <c r="C147" s="16"/>
      <c r="D147" s="16"/>
      <c r="F147" s="21"/>
      <c r="G147" s="9"/>
      <c r="H147" s="9"/>
      <c r="I147" s="44"/>
      <c r="J147" s="21"/>
    </row>
    <row r="148" spans="1:10" x14ac:dyDescent="0.25">
      <c r="A148" s="16"/>
      <c r="B148" s="16"/>
      <c r="C148" s="16"/>
      <c r="D148" s="16"/>
      <c r="F148" s="21"/>
      <c r="G148" s="9"/>
      <c r="H148" s="9"/>
      <c r="I148" s="44"/>
      <c r="J148" s="21"/>
    </row>
    <row r="149" spans="1:10" x14ac:dyDescent="0.25">
      <c r="A149" s="5"/>
      <c r="B149" s="5"/>
      <c r="C149" s="5"/>
      <c r="D149" s="5"/>
      <c r="F149" s="21"/>
      <c r="G149" s="9"/>
      <c r="H149" s="9"/>
      <c r="I149" s="44"/>
      <c r="J149" s="21"/>
    </row>
    <row r="150" spans="1:10" x14ac:dyDescent="0.25">
      <c r="A150" s="5"/>
      <c r="B150" s="5"/>
      <c r="C150" s="5"/>
      <c r="D150" s="5"/>
      <c r="F150" s="21"/>
      <c r="G150" s="9"/>
      <c r="H150" s="9"/>
      <c r="I150" s="44"/>
      <c r="J150" s="21"/>
    </row>
    <row r="151" spans="1:10" x14ac:dyDescent="0.25">
      <c r="A151" s="8"/>
      <c r="B151" s="8"/>
      <c r="C151" s="8"/>
      <c r="D151" s="16"/>
      <c r="F151" s="21"/>
      <c r="G151" s="9"/>
      <c r="H151" s="9"/>
      <c r="I151" s="44"/>
      <c r="J151" s="10"/>
    </row>
    <row r="152" spans="1:10" x14ac:dyDescent="0.25">
      <c r="A152" s="5"/>
      <c r="B152" s="5"/>
      <c r="C152" s="5"/>
      <c r="D152" s="5"/>
      <c r="F152" s="21"/>
      <c r="G152" s="9"/>
      <c r="H152" s="9"/>
      <c r="I152" s="44"/>
      <c r="J152" s="10"/>
    </row>
    <row r="153" spans="1:10" x14ac:dyDescent="0.25">
      <c r="A153" s="5"/>
      <c r="B153" s="5"/>
      <c r="C153" s="5"/>
      <c r="D153" s="5"/>
      <c r="F153" s="21"/>
      <c r="G153" s="9"/>
      <c r="H153" s="9"/>
      <c r="I153" s="44"/>
      <c r="J153" s="10"/>
    </row>
    <row r="154" spans="1:10" x14ac:dyDescent="0.25">
      <c r="A154" s="8"/>
      <c r="B154" s="8"/>
      <c r="C154" s="8"/>
      <c r="D154" s="16"/>
      <c r="F154" s="21"/>
      <c r="G154" s="9"/>
      <c r="H154" s="9"/>
      <c r="I154" s="44"/>
      <c r="J154" s="10"/>
    </row>
    <row r="155" spans="1:10" x14ac:dyDescent="0.25">
      <c r="A155" s="16"/>
      <c r="B155" s="5"/>
      <c r="C155" s="5"/>
      <c r="D155" s="5"/>
      <c r="F155" s="21"/>
      <c r="G155" s="9"/>
      <c r="H155" s="9"/>
      <c r="I155" s="44"/>
      <c r="J155" s="10"/>
    </row>
    <row r="156" spans="1:10" x14ac:dyDescent="0.25">
      <c r="A156" s="51"/>
      <c r="B156" s="48"/>
      <c r="C156" s="48"/>
      <c r="D156" s="5"/>
      <c r="F156" s="21"/>
      <c r="G156" s="9"/>
      <c r="H156" s="9"/>
      <c r="I156" s="44"/>
      <c r="J156" s="10"/>
    </row>
    <row r="157" spans="1:10" x14ac:dyDescent="0.25">
      <c r="A157" s="5"/>
      <c r="B157" s="5"/>
      <c r="C157" s="5"/>
      <c r="D157" s="5"/>
      <c r="F157" s="21"/>
      <c r="G157" s="9"/>
      <c r="H157" s="9"/>
      <c r="I157" s="44"/>
      <c r="J157" s="10"/>
    </row>
    <row r="158" spans="1:10" x14ac:dyDescent="0.25">
      <c r="A158" s="54"/>
      <c r="B158" s="54"/>
      <c r="C158" s="54"/>
      <c r="D158" s="5"/>
      <c r="F158" s="21"/>
      <c r="G158" s="9"/>
      <c r="H158" s="9"/>
      <c r="I158" s="44"/>
      <c r="J158" s="10"/>
    </row>
    <row r="159" spans="1:10" x14ac:dyDescent="0.25">
      <c r="A159" s="59"/>
      <c r="B159" s="59"/>
      <c r="C159" s="59"/>
      <c r="D159" s="5"/>
      <c r="F159" s="21"/>
      <c r="G159" s="9"/>
      <c r="H159" s="9"/>
      <c r="I159" s="44"/>
      <c r="J159" s="10"/>
    </row>
    <row r="160" spans="1:10" x14ac:dyDescent="0.25">
      <c r="A160" s="61"/>
      <c r="B160" s="61"/>
      <c r="C160" s="61"/>
      <c r="D160" s="5"/>
      <c r="F160" s="21"/>
      <c r="G160" s="9"/>
      <c r="H160" s="9"/>
      <c r="I160" s="44"/>
      <c r="J160" s="10"/>
    </row>
    <row r="161" spans="1:10" x14ac:dyDescent="0.25">
      <c r="A161" s="54"/>
      <c r="B161" s="54"/>
      <c r="C161" s="54"/>
      <c r="D161" s="5"/>
      <c r="F161" s="21"/>
      <c r="G161" s="9"/>
      <c r="H161" s="9"/>
      <c r="I161" s="44"/>
      <c r="J161" s="10"/>
    </row>
    <row r="162" spans="1:10" x14ac:dyDescent="0.25">
      <c r="A162" s="16"/>
      <c r="B162" s="16"/>
      <c r="C162" s="16"/>
      <c r="D162" s="16"/>
      <c r="F162" s="21"/>
      <c r="G162" s="9"/>
      <c r="H162" s="9"/>
      <c r="I162" s="44"/>
      <c r="J162" s="10"/>
    </row>
    <row r="163" spans="1:10" x14ac:dyDescent="0.25">
      <c r="A163" s="59"/>
      <c r="B163" s="59"/>
      <c r="C163" s="59"/>
      <c r="D163" s="5"/>
      <c r="F163" s="21"/>
      <c r="G163" s="9"/>
      <c r="H163" s="9"/>
      <c r="I163" s="44"/>
      <c r="J163" s="10"/>
    </row>
    <row r="164" spans="1:10" x14ac:dyDescent="0.25">
      <c r="A164" s="16"/>
      <c r="B164" s="16"/>
      <c r="C164" s="16"/>
      <c r="D164" s="16"/>
      <c r="F164" s="21"/>
      <c r="G164" s="9"/>
      <c r="H164" s="9"/>
      <c r="I164" s="44"/>
      <c r="J164" s="10"/>
    </row>
    <row r="165" spans="1:10" x14ac:dyDescent="0.25">
      <c r="A165" s="16"/>
      <c r="B165" s="16"/>
      <c r="C165" s="16"/>
      <c r="D165" s="16"/>
      <c r="F165" s="21"/>
      <c r="G165" s="9"/>
      <c r="H165" s="9"/>
      <c r="I165" s="44"/>
      <c r="J165" s="10"/>
    </row>
    <row r="166" spans="1:10" x14ac:dyDescent="0.25">
      <c r="A166" s="16"/>
      <c r="B166" s="5"/>
      <c r="C166" s="5"/>
      <c r="D166" s="5"/>
      <c r="F166" s="21"/>
      <c r="G166" s="9"/>
      <c r="H166" s="9"/>
      <c r="I166" s="44"/>
      <c r="J166" s="10"/>
    </row>
    <row r="167" spans="1:10" x14ac:dyDescent="0.25">
      <c r="A167" s="5"/>
      <c r="B167" s="5"/>
      <c r="C167" s="5"/>
      <c r="D167" s="5"/>
      <c r="F167" s="21"/>
      <c r="G167" s="9"/>
      <c r="H167" s="9"/>
      <c r="I167" s="44"/>
      <c r="J167" s="10"/>
    </row>
    <row r="168" spans="1:10" x14ac:dyDescent="0.25">
      <c r="A168" s="5"/>
      <c r="B168" s="5"/>
      <c r="C168" s="5"/>
      <c r="D168" s="5"/>
      <c r="F168" s="21"/>
      <c r="G168" s="9"/>
      <c r="H168" s="9"/>
      <c r="I168" s="44"/>
      <c r="J168" s="10"/>
    </row>
    <row r="169" spans="1:10" x14ac:dyDescent="0.25">
      <c r="A169" s="59"/>
      <c r="B169" s="59"/>
      <c r="C169" s="59"/>
      <c r="D169" s="5"/>
      <c r="F169" s="21"/>
      <c r="G169" s="9"/>
      <c r="H169" s="9"/>
      <c r="I169" s="44"/>
      <c r="J169" s="10"/>
    </row>
    <row r="170" spans="1:10" x14ac:dyDescent="0.25">
      <c r="A170" s="16"/>
      <c r="B170" s="16"/>
      <c r="C170" s="16"/>
      <c r="D170" s="16"/>
      <c r="F170" s="21"/>
      <c r="G170" s="9"/>
      <c r="H170" s="9"/>
      <c r="I170" s="44"/>
      <c r="J170" s="10"/>
    </row>
    <row r="171" spans="1:10" x14ac:dyDescent="0.25">
      <c r="A171" s="5"/>
      <c r="B171" s="5"/>
      <c r="C171" s="5"/>
      <c r="D171" s="5"/>
      <c r="F171" s="21"/>
      <c r="G171" s="9"/>
      <c r="H171" s="9"/>
      <c r="I171" s="44"/>
      <c r="J171" s="10"/>
    </row>
    <row r="172" spans="1:10" x14ac:dyDescent="0.25">
      <c r="A172" s="54"/>
      <c r="B172" s="54"/>
      <c r="C172" s="54"/>
      <c r="D172" s="5"/>
      <c r="F172" s="21"/>
      <c r="G172" s="9"/>
      <c r="H172" s="9"/>
      <c r="I172" s="44"/>
      <c r="J172" s="10"/>
    </row>
    <row r="173" spans="1:10" x14ac:dyDescent="0.25">
      <c r="A173" s="59"/>
      <c r="B173" s="59"/>
      <c r="C173" s="59"/>
      <c r="D173" s="5"/>
      <c r="F173" s="21"/>
      <c r="G173" s="9"/>
      <c r="H173" s="9"/>
      <c r="I173" s="44"/>
      <c r="J173" s="10"/>
    </row>
    <row r="174" spans="1:10" x14ac:dyDescent="0.25">
      <c r="A174" s="19"/>
      <c r="B174" s="19"/>
      <c r="C174" s="19"/>
      <c r="D174" s="51"/>
      <c r="F174" s="21"/>
      <c r="G174" s="9"/>
      <c r="H174" s="9"/>
      <c r="I174" s="44"/>
      <c r="J174" s="10"/>
    </row>
    <row r="175" spans="1:10" x14ac:dyDescent="0.25">
      <c r="A175" s="16"/>
      <c r="B175" s="16"/>
      <c r="C175" s="16"/>
      <c r="D175" s="16"/>
      <c r="F175" s="21"/>
      <c r="G175" s="9"/>
      <c r="H175" s="9"/>
      <c r="I175" s="44"/>
      <c r="J175" s="10"/>
    </row>
    <row r="176" spans="1:10" x14ac:dyDescent="0.25">
      <c r="A176" s="59"/>
      <c r="B176" s="59"/>
      <c r="C176" s="59"/>
      <c r="D176" s="5"/>
      <c r="F176" s="21"/>
      <c r="G176" s="9"/>
      <c r="H176" s="9"/>
      <c r="I176" s="44"/>
      <c r="J176" s="10"/>
    </row>
    <row r="177" spans="1:9" x14ac:dyDescent="0.25">
      <c r="A177" s="16"/>
      <c r="B177" s="16"/>
      <c r="C177" s="16"/>
      <c r="D177" s="16"/>
      <c r="F177" s="21"/>
      <c r="G177" s="9"/>
      <c r="H177" s="9"/>
      <c r="I177" s="44"/>
    </row>
    <row r="178" spans="1:9" x14ac:dyDescent="0.25">
      <c r="A178" s="54"/>
      <c r="B178" s="54"/>
      <c r="C178" s="54"/>
      <c r="D178" s="5"/>
      <c r="F178" s="21"/>
      <c r="G178" s="9"/>
      <c r="H178" s="9"/>
      <c r="I178" s="44"/>
    </row>
    <row r="179" spans="1:9" x14ac:dyDescent="0.25">
      <c r="A179" s="54"/>
      <c r="B179" s="54"/>
      <c r="C179" s="54"/>
      <c r="D179" s="5"/>
      <c r="F179" s="21"/>
      <c r="G179" s="9"/>
      <c r="H179" s="9"/>
      <c r="I179" s="44"/>
    </row>
    <row r="180" spans="1:9" x14ac:dyDescent="0.25">
      <c r="A180" s="16"/>
      <c r="B180" s="16"/>
      <c r="C180" s="16"/>
      <c r="D180" s="16"/>
      <c r="F180" s="21"/>
      <c r="G180" s="9"/>
      <c r="H180" s="9"/>
      <c r="I180" s="44"/>
    </row>
    <row r="181" spans="1:9" x14ac:dyDescent="0.25">
      <c r="A181" s="16"/>
      <c r="B181" s="16"/>
      <c r="C181" s="16"/>
      <c r="D181" s="16"/>
      <c r="F181" s="21"/>
      <c r="G181" s="9"/>
      <c r="H181" s="9"/>
      <c r="I181" s="44"/>
    </row>
  </sheetData>
  <autoFilter ref="A3:J35" xr:uid="{00000000-0009-0000-0000-000001000000}">
    <filterColumn colId="5" showButton="0"/>
    <filterColumn colId="6" showButton="0"/>
    <filterColumn colId="8" showButton="0"/>
    <sortState xmlns:xlrd2="http://schemas.microsoft.com/office/spreadsheetml/2017/richdata2" ref="A6:J32">
      <sortCondition descending="1" ref="F3:F32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5"/>
  <sheetViews>
    <sheetView workbookViewId="0">
      <selection activeCell="C27" sqref="C27"/>
    </sheetView>
  </sheetViews>
  <sheetFormatPr defaultColWidth="9.140625" defaultRowHeight="15" x14ac:dyDescent="0.25"/>
  <cols>
    <col min="1" max="1" width="20.140625" style="11" bestFit="1" customWidth="1"/>
    <col min="2" max="2" width="22.5703125" style="11" customWidth="1"/>
    <col min="3" max="3" width="17.140625" style="11" customWidth="1"/>
    <col min="4" max="4" width="38.28515625" style="16" bestFit="1" customWidth="1"/>
    <col min="5" max="5" width="6.42578125" style="10" bestFit="1" customWidth="1"/>
    <col min="6" max="6" width="7" style="10" customWidth="1"/>
    <col min="7" max="7" width="14.5703125" style="10" bestFit="1" customWidth="1"/>
    <col min="8" max="8" width="16.5703125" style="10" bestFit="1" customWidth="1"/>
    <col min="9" max="9" width="10.85546875" style="10" customWidth="1"/>
    <col min="10" max="10" width="8.28515625" style="10" bestFit="1" customWidth="1"/>
    <col min="11" max="11" width="9.140625" style="11"/>
    <col min="12" max="16384" width="9.140625" style="1"/>
  </cols>
  <sheetData>
    <row r="1" spans="1:11" x14ac:dyDescent="0.25">
      <c r="A1" s="11" t="s">
        <v>5</v>
      </c>
      <c r="B1" s="10">
        <v>62</v>
      </c>
    </row>
    <row r="2" spans="1:11" x14ac:dyDescent="0.25">
      <c r="K2" s="62"/>
    </row>
    <row r="3" spans="1:11" x14ac:dyDescent="0.25">
      <c r="A3" s="98" t="s">
        <v>1</v>
      </c>
      <c r="B3" s="98" t="s">
        <v>2</v>
      </c>
      <c r="C3" s="98" t="s">
        <v>3</v>
      </c>
      <c r="D3" s="100" t="s">
        <v>4</v>
      </c>
      <c r="E3" s="98" t="s">
        <v>0</v>
      </c>
      <c r="F3" s="98" t="s">
        <v>6</v>
      </c>
      <c r="G3" s="98"/>
      <c r="H3" s="98"/>
      <c r="I3" s="98" t="s">
        <v>7</v>
      </c>
      <c r="J3" s="98"/>
      <c r="K3" s="99" t="s">
        <v>37</v>
      </c>
    </row>
    <row r="4" spans="1:11" x14ac:dyDescent="0.25">
      <c r="A4" s="98"/>
      <c r="B4" s="98"/>
      <c r="C4" s="98"/>
      <c r="D4" s="100"/>
      <c r="E4" s="98"/>
      <c r="F4" s="40" t="s">
        <v>8</v>
      </c>
      <c r="G4" s="40" t="s">
        <v>9</v>
      </c>
      <c r="H4" s="40" t="s">
        <v>10</v>
      </c>
      <c r="I4" s="40" t="s">
        <v>31</v>
      </c>
      <c r="J4" s="41" t="s">
        <v>33</v>
      </c>
      <c r="K4" s="99"/>
    </row>
    <row r="5" spans="1:11" ht="15.75" x14ac:dyDescent="0.25">
      <c r="A5" s="64" t="s">
        <v>94</v>
      </c>
      <c r="B5" s="64" t="s">
        <v>45</v>
      </c>
      <c r="C5" s="64" t="s">
        <v>95</v>
      </c>
      <c r="D5" s="30" t="s">
        <v>92</v>
      </c>
      <c r="E5" s="69">
        <v>6616</v>
      </c>
      <c r="F5" s="69">
        <v>59</v>
      </c>
      <c r="G5" s="75">
        <f t="shared" ref="G5:G20" si="0">F5/$B$1</f>
        <v>0.95161290322580649</v>
      </c>
      <c r="H5" s="75"/>
      <c r="I5" s="76">
        <v>1</v>
      </c>
      <c r="J5" s="71">
        <v>1</v>
      </c>
      <c r="K5" s="71" t="s">
        <v>438</v>
      </c>
    </row>
    <row r="6" spans="1:11" ht="15.75" x14ac:dyDescent="0.25">
      <c r="A6" s="64" t="s">
        <v>268</v>
      </c>
      <c r="B6" s="64" t="s">
        <v>11</v>
      </c>
      <c r="C6" s="64" t="s">
        <v>20</v>
      </c>
      <c r="D6" s="30" t="s">
        <v>48</v>
      </c>
      <c r="E6" s="33">
        <v>6613</v>
      </c>
      <c r="F6" s="69">
        <v>49</v>
      </c>
      <c r="G6" s="75">
        <f t="shared" si="0"/>
        <v>0.79032258064516125</v>
      </c>
      <c r="H6" s="75">
        <f t="shared" ref="H6:H20" si="1">F6/$F$5</f>
        <v>0.83050847457627119</v>
      </c>
      <c r="I6" s="76">
        <v>1</v>
      </c>
      <c r="J6" s="71">
        <v>2</v>
      </c>
      <c r="K6" s="71" t="s">
        <v>438</v>
      </c>
    </row>
    <row r="7" spans="1:11" ht="15.75" x14ac:dyDescent="0.25">
      <c r="A7" s="64" t="s">
        <v>99</v>
      </c>
      <c r="B7" s="64" t="s">
        <v>71</v>
      </c>
      <c r="C7" s="64" t="s">
        <v>100</v>
      </c>
      <c r="D7" s="30" t="s">
        <v>254</v>
      </c>
      <c r="E7" s="69">
        <v>6826</v>
      </c>
      <c r="F7" s="69">
        <v>48</v>
      </c>
      <c r="G7" s="75">
        <f t="shared" si="0"/>
        <v>0.77419354838709675</v>
      </c>
      <c r="H7" s="75">
        <f t="shared" si="1"/>
        <v>0.81355932203389836</v>
      </c>
      <c r="I7" s="76">
        <v>1</v>
      </c>
      <c r="J7" s="71">
        <v>3</v>
      </c>
      <c r="K7" s="71" t="s">
        <v>438</v>
      </c>
    </row>
    <row r="8" spans="1:11" ht="15.75" x14ac:dyDescent="0.25">
      <c r="A8" s="28" t="s">
        <v>269</v>
      </c>
      <c r="B8" s="28" t="s">
        <v>270</v>
      </c>
      <c r="C8" s="28" t="s">
        <v>115</v>
      </c>
      <c r="D8" s="28" t="s">
        <v>92</v>
      </c>
      <c r="E8" s="69">
        <v>6799</v>
      </c>
      <c r="F8" s="71">
        <v>45</v>
      </c>
      <c r="G8" s="75">
        <f t="shared" si="0"/>
        <v>0.72580645161290325</v>
      </c>
      <c r="H8" s="75">
        <f t="shared" si="1"/>
        <v>0.76271186440677963</v>
      </c>
      <c r="I8" s="76">
        <v>2</v>
      </c>
      <c r="J8" s="71">
        <v>4</v>
      </c>
      <c r="K8" s="71" t="s">
        <v>438</v>
      </c>
    </row>
    <row r="9" spans="1:11" ht="15.75" x14ac:dyDescent="0.25">
      <c r="A9" s="39" t="s">
        <v>271</v>
      </c>
      <c r="B9" s="39" t="s">
        <v>17</v>
      </c>
      <c r="C9" s="39" t="s">
        <v>20</v>
      </c>
      <c r="D9" s="26" t="s">
        <v>57</v>
      </c>
      <c r="E9" s="33">
        <v>6735</v>
      </c>
      <c r="F9" s="70">
        <v>43</v>
      </c>
      <c r="G9" s="75">
        <f t="shared" si="0"/>
        <v>0.69354838709677424</v>
      </c>
      <c r="H9" s="75">
        <f t="shared" si="1"/>
        <v>0.72881355932203384</v>
      </c>
      <c r="I9" s="76">
        <v>1</v>
      </c>
      <c r="J9" s="71">
        <v>5</v>
      </c>
      <c r="K9" s="71" t="s">
        <v>438</v>
      </c>
    </row>
    <row r="10" spans="1:11" ht="15.75" x14ac:dyDescent="0.25">
      <c r="A10" s="39" t="s">
        <v>272</v>
      </c>
      <c r="B10" s="39" t="s">
        <v>11</v>
      </c>
      <c r="C10" s="39" t="s">
        <v>273</v>
      </c>
      <c r="D10" s="26" t="s">
        <v>57</v>
      </c>
      <c r="E10" s="69">
        <v>6637</v>
      </c>
      <c r="F10" s="70">
        <v>41</v>
      </c>
      <c r="G10" s="75">
        <f t="shared" si="0"/>
        <v>0.66129032258064513</v>
      </c>
      <c r="H10" s="75">
        <f t="shared" si="1"/>
        <v>0.69491525423728817</v>
      </c>
      <c r="I10" s="76">
        <v>2</v>
      </c>
      <c r="J10" s="71">
        <v>6</v>
      </c>
      <c r="K10" s="71" t="s">
        <v>438</v>
      </c>
    </row>
    <row r="11" spans="1:11" ht="15.75" customHeight="1" x14ac:dyDescent="0.25">
      <c r="A11" s="31" t="s">
        <v>104</v>
      </c>
      <c r="B11" s="31" t="s">
        <v>105</v>
      </c>
      <c r="C11" s="31" t="s">
        <v>106</v>
      </c>
      <c r="D11" s="29" t="s">
        <v>62</v>
      </c>
      <c r="E11" s="80">
        <v>6638</v>
      </c>
      <c r="F11" s="94">
        <v>41</v>
      </c>
      <c r="G11" s="86">
        <f t="shared" si="0"/>
        <v>0.66129032258064513</v>
      </c>
      <c r="H11" s="86">
        <f t="shared" si="1"/>
        <v>0.69491525423728817</v>
      </c>
      <c r="I11" s="87">
        <v>1</v>
      </c>
      <c r="J11" s="74">
        <v>6</v>
      </c>
      <c r="K11" s="71" t="s">
        <v>438</v>
      </c>
    </row>
    <row r="12" spans="1:11" ht="15.75" x14ac:dyDescent="0.25">
      <c r="A12" s="64" t="s">
        <v>274</v>
      </c>
      <c r="B12" s="64" t="s">
        <v>49</v>
      </c>
      <c r="C12" s="64" t="s">
        <v>275</v>
      </c>
      <c r="D12" s="30" t="s">
        <v>254</v>
      </c>
      <c r="E12" s="33">
        <v>6527</v>
      </c>
      <c r="F12" s="69">
        <v>40</v>
      </c>
      <c r="G12" s="75">
        <f t="shared" si="0"/>
        <v>0.64516129032258063</v>
      </c>
      <c r="H12" s="75">
        <f t="shared" si="1"/>
        <v>0.67796610169491522</v>
      </c>
      <c r="I12" s="76">
        <v>2</v>
      </c>
      <c r="J12" s="71">
        <v>7</v>
      </c>
      <c r="K12" s="71" t="s">
        <v>438</v>
      </c>
    </row>
    <row r="13" spans="1:11" ht="15.75" x14ac:dyDescent="0.25">
      <c r="A13" s="64" t="s">
        <v>276</v>
      </c>
      <c r="B13" s="64" t="s">
        <v>277</v>
      </c>
      <c r="C13" s="64" t="s">
        <v>278</v>
      </c>
      <c r="D13" s="30" t="s">
        <v>254</v>
      </c>
      <c r="E13" s="33">
        <v>6605</v>
      </c>
      <c r="F13" s="69">
        <v>40</v>
      </c>
      <c r="G13" s="75">
        <f t="shared" si="0"/>
        <v>0.64516129032258063</v>
      </c>
      <c r="H13" s="75">
        <f t="shared" si="1"/>
        <v>0.67796610169491522</v>
      </c>
      <c r="I13" s="76">
        <v>2</v>
      </c>
      <c r="J13" s="71">
        <v>7</v>
      </c>
      <c r="K13" s="71" t="s">
        <v>438</v>
      </c>
    </row>
    <row r="14" spans="1:11" ht="15.75" x14ac:dyDescent="0.25">
      <c r="A14" s="39" t="s">
        <v>96</v>
      </c>
      <c r="B14" s="39" t="s">
        <v>97</v>
      </c>
      <c r="C14" s="39" t="s">
        <v>98</v>
      </c>
      <c r="D14" s="26" t="s">
        <v>62</v>
      </c>
      <c r="E14" s="69">
        <v>6653</v>
      </c>
      <c r="F14" s="70">
        <v>40</v>
      </c>
      <c r="G14" s="75">
        <f t="shared" si="0"/>
        <v>0.64516129032258063</v>
      </c>
      <c r="H14" s="75">
        <f t="shared" si="1"/>
        <v>0.67796610169491522</v>
      </c>
      <c r="I14" s="76">
        <v>2</v>
      </c>
      <c r="J14" s="71">
        <v>7</v>
      </c>
      <c r="K14" s="71" t="s">
        <v>438</v>
      </c>
    </row>
    <row r="15" spans="1:11" ht="15.75" x14ac:dyDescent="0.25">
      <c r="A15" s="64" t="s">
        <v>279</v>
      </c>
      <c r="B15" s="64" t="s">
        <v>280</v>
      </c>
      <c r="C15" s="64" t="s">
        <v>15</v>
      </c>
      <c r="D15" s="30" t="s">
        <v>254</v>
      </c>
      <c r="E15" s="69">
        <v>6677</v>
      </c>
      <c r="F15" s="69">
        <v>40</v>
      </c>
      <c r="G15" s="75">
        <f t="shared" si="0"/>
        <v>0.64516129032258063</v>
      </c>
      <c r="H15" s="75">
        <f t="shared" si="1"/>
        <v>0.67796610169491522</v>
      </c>
      <c r="I15" s="76">
        <v>2</v>
      </c>
      <c r="J15" s="71">
        <v>7</v>
      </c>
      <c r="K15" s="71" t="s">
        <v>438</v>
      </c>
    </row>
    <row r="16" spans="1:11" ht="15.75" x14ac:dyDescent="0.25">
      <c r="A16" s="39" t="s">
        <v>281</v>
      </c>
      <c r="B16" s="39" t="s">
        <v>282</v>
      </c>
      <c r="C16" s="39" t="s">
        <v>226</v>
      </c>
      <c r="D16" s="26" t="s">
        <v>92</v>
      </c>
      <c r="E16" s="33">
        <v>6695</v>
      </c>
      <c r="F16" s="70">
        <v>38</v>
      </c>
      <c r="G16" s="75">
        <f t="shared" si="0"/>
        <v>0.61290322580645162</v>
      </c>
      <c r="H16" s="75">
        <f t="shared" si="1"/>
        <v>0.64406779661016944</v>
      </c>
      <c r="I16" s="76">
        <v>3</v>
      </c>
      <c r="J16" s="71">
        <v>8</v>
      </c>
      <c r="K16" s="71" t="s">
        <v>438</v>
      </c>
    </row>
    <row r="17" spans="1:11" ht="15.75" x14ac:dyDescent="0.25">
      <c r="A17" s="39" t="s">
        <v>283</v>
      </c>
      <c r="B17" s="39" t="s">
        <v>284</v>
      </c>
      <c r="C17" s="39" t="s">
        <v>285</v>
      </c>
      <c r="D17" s="26" t="s">
        <v>92</v>
      </c>
      <c r="E17" s="69">
        <v>6848</v>
      </c>
      <c r="F17" s="70">
        <v>38</v>
      </c>
      <c r="G17" s="75">
        <f t="shared" si="0"/>
        <v>0.61290322580645162</v>
      </c>
      <c r="H17" s="75">
        <f t="shared" si="1"/>
        <v>0.64406779661016944</v>
      </c>
      <c r="I17" s="79">
        <v>3</v>
      </c>
      <c r="J17" s="71">
        <v>8</v>
      </c>
      <c r="K17" s="71" t="s">
        <v>438</v>
      </c>
    </row>
    <row r="18" spans="1:11" ht="15.75" x14ac:dyDescent="0.25">
      <c r="A18" s="29" t="s">
        <v>101</v>
      </c>
      <c r="B18" s="29" t="s">
        <v>102</v>
      </c>
      <c r="C18" s="29" t="s">
        <v>103</v>
      </c>
      <c r="D18" s="34" t="s">
        <v>62</v>
      </c>
      <c r="E18" s="80">
        <v>6859</v>
      </c>
      <c r="F18" s="81">
        <v>38</v>
      </c>
      <c r="G18" s="75">
        <f t="shared" si="0"/>
        <v>0.61290322580645162</v>
      </c>
      <c r="H18" s="75">
        <f t="shared" si="1"/>
        <v>0.64406779661016944</v>
      </c>
      <c r="I18" s="79">
        <v>3</v>
      </c>
      <c r="J18" s="71">
        <v>8</v>
      </c>
      <c r="K18" s="71" t="s">
        <v>438</v>
      </c>
    </row>
    <row r="19" spans="1:11" ht="15.75" x14ac:dyDescent="0.25">
      <c r="A19" s="39" t="s">
        <v>286</v>
      </c>
      <c r="B19" s="39" t="s">
        <v>287</v>
      </c>
      <c r="C19" s="39" t="s">
        <v>14</v>
      </c>
      <c r="D19" s="26" t="s">
        <v>254</v>
      </c>
      <c r="E19" s="69">
        <v>6545</v>
      </c>
      <c r="F19" s="70">
        <v>33.5</v>
      </c>
      <c r="G19" s="75">
        <f t="shared" si="0"/>
        <v>0.54032258064516125</v>
      </c>
      <c r="H19" s="75">
        <f t="shared" si="1"/>
        <v>0.56779661016949157</v>
      </c>
      <c r="I19" s="79">
        <v>3</v>
      </c>
      <c r="J19" s="71">
        <v>9</v>
      </c>
      <c r="K19" s="71" t="s">
        <v>438</v>
      </c>
    </row>
    <row r="20" spans="1:11" ht="15.75" x14ac:dyDescent="0.25">
      <c r="A20" s="26" t="s">
        <v>288</v>
      </c>
      <c r="B20" s="26" t="s">
        <v>289</v>
      </c>
      <c r="C20" s="26" t="s">
        <v>290</v>
      </c>
      <c r="D20" s="26" t="s">
        <v>254</v>
      </c>
      <c r="E20" s="33">
        <v>6598</v>
      </c>
      <c r="F20" s="33">
        <v>32.5</v>
      </c>
      <c r="G20" s="75">
        <f t="shared" si="0"/>
        <v>0.52419354838709675</v>
      </c>
      <c r="H20" s="75">
        <f t="shared" si="1"/>
        <v>0.55084745762711862</v>
      </c>
      <c r="I20" s="79">
        <v>4</v>
      </c>
      <c r="J20" s="71">
        <v>10</v>
      </c>
      <c r="K20" s="71" t="s">
        <v>438</v>
      </c>
    </row>
    <row r="21" spans="1:11" ht="15.75" x14ac:dyDescent="0.25">
      <c r="A21" s="26" t="s">
        <v>291</v>
      </c>
      <c r="B21" s="26" t="s">
        <v>292</v>
      </c>
      <c r="C21" s="26" t="s">
        <v>293</v>
      </c>
      <c r="D21" s="26" t="s">
        <v>254</v>
      </c>
      <c r="E21" s="74">
        <v>6599</v>
      </c>
      <c r="F21" s="33">
        <v>32</v>
      </c>
      <c r="G21" s="75">
        <f t="shared" ref="G21:G29" si="2">F21/$B$1</f>
        <v>0.5161290322580645</v>
      </c>
      <c r="H21" s="75">
        <f t="shared" ref="H21:H29" si="3">F21/$F$5</f>
        <v>0.5423728813559322</v>
      </c>
      <c r="I21" s="79">
        <v>5</v>
      </c>
      <c r="J21" s="71">
        <v>11</v>
      </c>
      <c r="K21" s="71" t="s">
        <v>438</v>
      </c>
    </row>
    <row r="22" spans="1:11" ht="15.75" x14ac:dyDescent="0.25">
      <c r="A22" s="26" t="s">
        <v>294</v>
      </c>
      <c r="B22" s="26" t="s">
        <v>295</v>
      </c>
      <c r="C22" s="26" t="s">
        <v>18</v>
      </c>
      <c r="D22" s="26" t="s">
        <v>93</v>
      </c>
      <c r="E22" s="74">
        <v>6822</v>
      </c>
      <c r="F22" s="33">
        <v>31</v>
      </c>
      <c r="G22" s="75">
        <f t="shared" si="2"/>
        <v>0.5</v>
      </c>
      <c r="H22" s="75">
        <f t="shared" si="3"/>
        <v>0.52542372881355937</v>
      </c>
      <c r="I22" s="79">
        <v>1</v>
      </c>
      <c r="J22" s="71">
        <v>12</v>
      </c>
      <c r="K22" s="71"/>
    </row>
    <row r="23" spans="1:11" ht="15.75" x14ac:dyDescent="0.25">
      <c r="A23" s="64" t="s">
        <v>296</v>
      </c>
      <c r="B23" s="64" t="s">
        <v>297</v>
      </c>
      <c r="C23" s="64" t="s">
        <v>298</v>
      </c>
      <c r="D23" s="26" t="s">
        <v>254</v>
      </c>
      <c r="E23" s="74">
        <v>6524</v>
      </c>
      <c r="F23" s="33">
        <v>29</v>
      </c>
      <c r="G23" s="75">
        <f t="shared" si="2"/>
        <v>0.46774193548387094</v>
      </c>
      <c r="H23" s="75">
        <f t="shared" si="3"/>
        <v>0.49152542372881358</v>
      </c>
      <c r="I23" s="79">
        <v>6</v>
      </c>
      <c r="J23" s="71">
        <v>13</v>
      </c>
      <c r="K23" s="71"/>
    </row>
    <row r="24" spans="1:11" ht="15.75" x14ac:dyDescent="0.25">
      <c r="A24" s="26" t="s">
        <v>299</v>
      </c>
      <c r="B24" s="26" t="s">
        <v>127</v>
      </c>
      <c r="C24" s="26" t="s">
        <v>133</v>
      </c>
      <c r="D24" s="26" t="s">
        <v>62</v>
      </c>
      <c r="E24" s="74">
        <v>6726</v>
      </c>
      <c r="F24" s="33">
        <v>29</v>
      </c>
      <c r="G24" s="75">
        <f t="shared" si="2"/>
        <v>0.46774193548387094</v>
      </c>
      <c r="H24" s="75">
        <f t="shared" si="3"/>
        <v>0.49152542372881358</v>
      </c>
      <c r="I24" s="79">
        <v>4</v>
      </c>
      <c r="J24" s="71">
        <v>13</v>
      </c>
      <c r="K24" s="71"/>
    </row>
    <row r="25" spans="1:11" ht="15.75" x14ac:dyDescent="0.25">
      <c r="A25" s="28" t="s">
        <v>89</v>
      </c>
      <c r="B25" s="28" t="s">
        <v>91</v>
      </c>
      <c r="C25" s="28" t="s">
        <v>43</v>
      </c>
      <c r="D25" s="26" t="s">
        <v>48</v>
      </c>
      <c r="E25" s="74">
        <v>6760</v>
      </c>
      <c r="F25" s="33">
        <v>26.5</v>
      </c>
      <c r="G25" s="75">
        <f t="shared" si="2"/>
        <v>0.42741935483870969</v>
      </c>
      <c r="H25" s="75">
        <f t="shared" si="3"/>
        <v>0.44915254237288138</v>
      </c>
      <c r="I25" s="79">
        <v>2</v>
      </c>
      <c r="J25" s="71">
        <v>14</v>
      </c>
      <c r="K25" s="71"/>
    </row>
    <row r="26" spans="1:11" ht="15.75" x14ac:dyDescent="0.25">
      <c r="A26" s="26" t="s">
        <v>69</v>
      </c>
      <c r="B26" s="26" t="s">
        <v>11</v>
      </c>
      <c r="C26" s="26" t="s">
        <v>39</v>
      </c>
      <c r="D26" s="26" t="s">
        <v>48</v>
      </c>
      <c r="E26" s="74">
        <v>6578</v>
      </c>
      <c r="F26" s="33">
        <v>26</v>
      </c>
      <c r="G26" s="75">
        <f t="shared" si="2"/>
        <v>0.41935483870967744</v>
      </c>
      <c r="H26" s="75">
        <f t="shared" si="3"/>
        <v>0.44067796610169491</v>
      </c>
      <c r="I26" s="79">
        <v>3</v>
      </c>
      <c r="J26" s="71">
        <v>15</v>
      </c>
      <c r="K26" s="71"/>
    </row>
    <row r="27" spans="1:11" ht="15.75" x14ac:dyDescent="0.25">
      <c r="A27" s="24" t="s">
        <v>300</v>
      </c>
      <c r="B27" s="24" t="s">
        <v>301</v>
      </c>
      <c r="C27" s="24" t="s">
        <v>20</v>
      </c>
      <c r="D27" s="28" t="s">
        <v>47</v>
      </c>
      <c r="E27" s="74">
        <v>6809</v>
      </c>
      <c r="F27" s="33">
        <v>26</v>
      </c>
      <c r="G27" s="75">
        <f t="shared" si="2"/>
        <v>0.41935483870967744</v>
      </c>
      <c r="H27" s="75">
        <f t="shared" si="3"/>
        <v>0.44067796610169491</v>
      </c>
      <c r="I27" s="79">
        <v>1</v>
      </c>
      <c r="J27" s="71">
        <v>15</v>
      </c>
      <c r="K27" s="71"/>
    </row>
    <row r="28" spans="1:11" ht="15.75" x14ac:dyDescent="0.25">
      <c r="A28" s="63" t="s">
        <v>302</v>
      </c>
      <c r="B28" s="63" t="s">
        <v>222</v>
      </c>
      <c r="C28" s="63" t="s">
        <v>112</v>
      </c>
      <c r="D28" s="26" t="s">
        <v>92</v>
      </c>
      <c r="E28" s="74">
        <v>6623</v>
      </c>
      <c r="F28" s="33">
        <v>25</v>
      </c>
      <c r="G28" s="75">
        <f t="shared" si="2"/>
        <v>0.40322580645161288</v>
      </c>
      <c r="H28" s="75">
        <f t="shared" si="3"/>
        <v>0.42372881355932202</v>
      </c>
      <c r="I28" s="79">
        <v>4</v>
      </c>
      <c r="J28" s="71">
        <v>16</v>
      </c>
      <c r="K28" s="71"/>
    </row>
    <row r="29" spans="1:11" ht="15.75" x14ac:dyDescent="0.25">
      <c r="A29" s="63" t="s">
        <v>303</v>
      </c>
      <c r="B29" s="63" t="s">
        <v>135</v>
      </c>
      <c r="C29" s="63" t="s">
        <v>304</v>
      </c>
      <c r="D29" s="26" t="s">
        <v>92</v>
      </c>
      <c r="E29" s="74">
        <v>6635</v>
      </c>
      <c r="F29" s="33">
        <v>25</v>
      </c>
      <c r="G29" s="75">
        <f t="shared" si="2"/>
        <v>0.40322580645161288</v>
      </c>
      <c r="H29" s="75">
        <f t="shared" si="3"/>
        <v>0.42372881355932202</v>
      </c>
      <c r="I29" s="79">
        <v>4</v>
      </c>
      <c r="J29" s="71">
        <v>16</v>
      </c>
      <c r="K29" s="71"/>
    </row>
    <row r="30" spans="1:11" ht="15.75" x14ac:dyDescent="0.25">
      <c r="A30" s="26" t="s">
        <v>305</v>
      </c>
      <c r="B30" s="26" t="s">
        <v>85</v>
      </c>
      <c r="C30" s="26" t="s">
        <v>306</v>
      </c>
      <c r="D30" s="26" t="s">
        <v>80</v>
      </c>
      <c r="E30" s="74">
        <v>6812</v>
      </c>
      <c r="F30" s="33">
        <v>25</v>
      </c>
      <c r="G30" s="75">
        <f t="shared" ref="G30:G34" si="4">F30/$B$1</f>
        <v>0.40322580645161288</v>
      </c>
      <c r="H30" s="75">
        <f t="shared" ref="H30:H34" si="5">F30/$F$5</f>
        <v>0.42372881355932202</v>
      </c>
      <c r="I30" s="79">
        <v>1</v>
      </c>
      <c r="J30" s="71">
        <v>16</v>
      </c>
      <c r="K30" s="71"/>
    </row>
    <row r="31" spans="1:11" ht="15.75" x14ac:dyDescent="0.25">
      <c r="A31" s="28" t="s">
        <v>307</v>
      </c>
      <c r="B31" s="28" t="s">
        <v>30</v>
      </c>
      <c r="C31" s="28" t="s">
        <v>137</v>
      </c>
      <c r="D31" s="26" t="s">
        <v>48</v>
      </c>
      <c r="E31" s="74">
        <v>6858</v>
      </c>
      <c r="F31" s="33">
        <v>25</v>
      </c>
      <c r="G31" s="75">
        <f t="shared" si="4"/>
        <v>0.40322580645161288</v>
      </c>
      <c r="H31" s="75">
        <f t="shared" si="5"/>
        <v>0.42372881355932202</v>
      </c>
      <c r="I31" s="79">
        <v>4</v>
      </c>
      <c r="J31" s="71">
        <v>16</v>
      </c>
      <c r="K31" s="71"/>
    </row>
    <row r="32" spans="1:11" ht="15.75" x14ac:dyDescent="0.25">
      <c r="A32" s="26" t="s">
        <v>308</v>
      </c>
      <c r="B32" s="26" t="s">
        <v>309</v>
      </c>
      <c r="C32" s="26" t="s">
        <v>310</v>
      </c>
      <c r="D32" s="26" t="s">
        <v>254</v>
      </c>
      <c r="E32" s="74">
        <v>6636</v>
      </c>
      <c r="F32" s="33">
        <v>24.5</v>
      </c>
      <c r="G32" s="75">
        <f t="shared" si="4"/>
        <v>0.39516129032258063</v>
      </c>
      <c r="H32" s="75">
        <f t="shared" si="5"/>
        <v>0.4152542372881356</v>
      </c>
      <c r="I32" s="79">
        <v>7</v>
      </c>
      <c r="J32" s="71">
        <v>17</v>
      </c>
      <c r="K32" s="71"/>
    </row>
    <row r="33" spans="1:11" ht="15.75" x14ac:dyDescent="0.25">
      <c r="A33" s="26" t="s">
        <v>311</v>
      </c>
      <c r="B33" s="26" t="s">
        <v>312</v>
      </c>
      <c r="C33" s="26" t="s">
        <v>313</v>
      </c>
      <c r="D33" s="26" t="s">
        <v>254</v>
      </c>
      <c r="E33" s="74">
        <v>6604</v>
      </c>
      <c r="F33" s="33">
        <v>24</v>
      </c>
      <c r="G33" s="75">
        <f t="shared" si="4"/>
        <v>0.38709677419354838</v>
      </c>
      <c r="H33" s="75">
        <f t="shared" si="5"/>
        <v>0.40677966101694918</v>
      </c>
      <c r="I33" s="79">
        <v>8</v>
      </c>
      <c r="J33" s="71">
        <v>18</v>
      </c>
      <c r="K33" s="71"/>
    </row>
    <row r="34" spans="1:11" ht="15.75" x14ac:dyDescent="0.25">
      <c r="A34" s="63" t="s">
        <v>314</v>
      </c>
      <c r="B34" s="63" t="s">
        <v>58</v>
      </c>
      <c r="C34" s="63" t="s">
        <v>14</v>
      </c>
      <c r="D34" s="26" t="s">
        <v>254</v>
      </c>
      <c r="E34" s="74">
        <v>6668</v>
      </c>
      <c r="F34" s="33">
        <v>24</v>
      </c>
      <c r="G34" s="75">
        <f t="shared" si="4"/>
        <v>0.38709677419354838</v>
      </c>
      <c r="H34" s="75">
        <f t="shared" si="5"/>
        <v>0.40677966101694918</v>
      </c>
      <c r="I34" s="79">
        <v>8</v>
      </c>
      <c r="J34" s="71">
        <v>18</v>
      </c>
      <c r="K34" s="71"/>
    </row>
    <row r="35" spans="1:11" ht="15.75" x14ac:dyDescent="0.25">
      <c r="A35" s="26" t="s">
        <v>315</v>
      </c>
      <c r="B35" s="26" t="s">
        <v>316</v>
      </c>
      <c r="C35" s="26" t="s">
        <v>26</v>
      </c>
      <c r="D35" s="26" t="s">
        <v>44</v>
      </c>
      <c r="E35" s="74">
        <v>6703</v>
      </c>
      <c r="F35" s="33">
        <v>24</v>
      </c>
      <c r="G35" s="75">
        <f t="shared" ref="G35:G44" si="6">F35/$B$1</f>
        <v>0.38709677419354838</v>
      </c>
      <c r="H35" s="75">
        <f t="shared" ref="H35:H44" si="7">F35/$F$5</f>
        <v>0.40677966101694918</v>
      </c>
      <c r="I35" s="79">
        <v>1</v>
      </c>
      <c r="J35" s="71">
        <v>18</v>
      </c>
    </row>
    <row r="36" spans="1:11" ht="15.75" x14ac:dyDescent="0.25">
      <c r="A36" s="28" t="s">
        <v>317</v>
      </c>
      <c r="B36" s="28" t="s">
        <v>318</v>
      </c>
      <c r="C36" s="28" t="s">
        <v>319</v>
      </c>
      <c r="D36" s="28" t="s">
        <v>254</v>
      </c>
      <c r="E36" s="74">
        <v>6717</v>
      </c>
      <c r="F36" s="33">
        <v>23</v>
      </c>
      <c r="G36" s="75">
        <f t="shared" si="6"/>
        <v>0.37096774193548387</v>
      </c>
      <c r="H36" s="75">
        <f t="shared" si="7"/>
        <v>0.38983050847457629</v>
      </c>
      <c r="I36" s="79">
        <v>9</v>
      </c>
      <c r="J36" s="71">
        <v>19</v>
      </c>
    </row>
    <row r="37" spans="1:11" ht="15.75" x14ac:dyDescent="0.25">
      <c r="A37" s="24" t="s">
        <v>320</v>
      </c>
      <c r="B37" s="24" t="s">
        <v>77</v>
      </c>
      <c r="C37" s="24" t="s">
        <v>321</v>
      </c>
      <c r="D37" s="28" t="s">
        <v>57</v>
      </c>
      <c r="E37" s="74">
        <v>6734</v>
      </c>
      <c r="F37" s="33">
        <v>23</v>
      </c>
      <c r="G37" s="75">
        <f t="shared" si="6"/>
        <v>0.37096774193548387</v>
      </c>
      <c r="H37" s="75">
        <f t="shared" si="7"/>
        <v>0.38983050847457629</v>
      </c>
      <c r="I37" s="79">
        <v>3</v>
      </c>
      <c r="J37" s="71">
        <v>19</v>
      </c>
    </row>
    <row r="38" spans="1:11" ht="15.75" x14ac:dyDescent="0.25">
      <c r="A38" s="24" t="s">
        <v>322</v>
      </c>
      <c r="B38" s="24" t="s">
        <v>323</v>
      </c>
      <c r="C38" s="24" t="s">
        <v>112</v>
      </c>
      <c r="D38" s="28" t="s">
        <v>92</v>
      </c>
      <c r="E38" s="74">
        <v>6691</v>
      </c>
      <c r="F38" s="33">
        <v>22</v>
      </c>
      <c r="G38" s="75">
        <f t="shared" si="6"/>
        <v>0.35483870967741937</v>
      </c>
      <c r="H38" s="75">
        <f t="shared" si="7"/>
        <v>0.3728813559322034</v>
      </c>
      <c r="I38" s="79">
        <v>5</v>
      </c>
      <c r="J38" s="71">
        <v>20</v>
      </c>
    </row>
    <row r="39" spans="1:11" ht="15.75" x14ac:dyDescent="0.25">
      <c r="A39" s="28" t="s">
        <v>324</v>
      </c>
      <c r="B39" s="28" t="s">
        <v>325</v>
      </c>
      <c r="C39" s="28" t="s">
        <v>326</v>
      </c>
      <c r="D39" s="26" t="s">
        <v>254</v>
      </c>
      <c r="E39" s="74">
        <v>6696</v>
      </c>
      <c r="F39" s="33">
        <v>22</v>
      </c>
      <c r="G39" s="75">
        <f t="shared" si="6"/>
        <v>0.35483870967741937</v>
      </c>
      <c r="H39" s="75">
        <f t="shared" si="7"/>
        <v>0.3728813559322034</v>
      </c>
      <c r="I39" s="79">
        <v>10</v>
      </c>
      <c r="J39" s="71">
        <v>20</v>
      </c>
    </row>
    <row r="40" spans="1:11" ht="15.75" x14ac:dyDescent="0.25">
      <c r="A40" s="63" t="s">
        <v>109</v>
      </c>
      <c r="B40" s="63" t="s">
        <v>58</v>
      </c>
      <c r="C40" s="63" t="s">
        <v>16</v>
      </c>
      <c r="D40" s="26" t="s">
        <v>48</v>
      </c>
      <c r="E40" s="74">
        <v>6595</v>
      </c>
      <c r="F40" s="33">
        <v>21</v>
      </c>
      <c r="G40" s="75">
        <f t="shared" si="6"/>
        <v>0.33870967741935482</v>
      </c>
      <c r="H40" s="75">
        <f t="shared" si="7"/>
        <v>0.3559322033898305</v>
      </c>
      <c r="I40" s="79">
        <v>5</v>
      </c>
      <c r="J40" s="71">
        <v>21</v>
      </c>
    </row>
    <row r="41" spans="1:11" ht="15.75" x14ac:dyDescent="0.25">
      <c r="A41" s="26" t="s">
        <v>327</v>
      </c>
      <c r="B41" s="26" t="s">
        <v>328</v>
      </c>
      <c r="C41" s="26" t="s">
        <v>329</v>
      </c>
      <c r="D41" s="26" t="s">
        <v>120</v>
      </c>
      <c r="E41" s="74">
        <v>6841</v>
      </c>
      <c r="F41" s="33">
        <v>21</v>
      </c>
      <c r="G41" s="75">
        <f t="shared" si="6"/>
        <v>0.33870967741935482</v>
      </c>
      <c r="H41" s="75">
        <f t="shared" si="7"/>
        <v>0.3559322033898305</v>
      </c>
      <c r="I41" s="79">
        <v>1</v>
      </c>
      <c r="J41" s="71">
        <v>21</v>
      </c>
    </row>
    <row r="42" spans="1:11" ht="15.75" x14ac:dyDescent="0.25">
      <c r="A42" s="28" t="s">
        <v>330</v>
      </c>
      <c r="B42" s="28" t="s">
        <v>331</v>
      </c>
      <c r="C42" s="28" t="s">
        <v>28</v>
      </c>
      <c r="D42" s="26" t="s">
        <v>44</v>
      </c>
      <c r="E42" s="74">
        <v>6857</v>
      </c>
      <c r="F42" s="33">
        <v>21</v>
      </c>
      <c r="G42" s="75">
        <f t="shared" si="6"/>
        <v>0.33870967741935482</v>
      </c>
      <c r="H42" s="75">
        <f t="shared" si="7"/>
        <v>0.3559322033898305</v>
      </c>
      <c r="I42" s="79">
        <v>2</v>
      </c>
      <c r="J42" s="71">
        <v>21</v>
      </c>
    </row>
    <row r="43" spans="1:11" ht="15.75" x14ac:dyDescent="0.25">
      <c r="A43" s="28" t="s">
        <v>332</v>
      </c>
      <c r="B43" s="28" t="s">
        <v>333</v>
      </c>
      <c r="C43" s="28" t="s">
        <v>334</v>
      </c>
      <c r="D43" s="28" t="s">
        <v>80</v>
      </c>
      <c r="E43" s="74">
        <v>6825</v>
      </c>
      <c r="F43" s="33">
        <v>17</v>
      </c>
      <c r="G43" s="75">
        <f t="shared" si="6"/>
        <v>0.27419354838709675</v>
      </c>
      <c r="H43" s="75">
        <f t="shared" si="7"/>
        <v>0.28813559322033899</v>
      </c>
      <c r="I43" s="79">
        <v>2</v>
      </c>
      <c r="J43" s="71">
        <v>22</v>
      </c>
    </row>
    <row r="44" spans="1:11" ht="15.75" x14ac:dyDescent="0.25">
      <c r="A44" s="26" t="s">
        <v>335</v>
      </c>
      <c r="B44" s="26" t="s">
        <v>336</v>
      </c>
      <c r="C44" s="26" t="s">
        <v>20</v>
      </c>
      <c r="D44" s="26" t="s">
        <v>80</v>
      </c>
      <c r="E44" s="74">
        <v>6551</v>
      </c>
      <c r="F44" s="33">
        <v>15</v>
      </c>
      <c r="G44" s="75">
        <f t="shared" si="6"/>
        <v>0.24193548387096775</v>
      </c>
      <c r="H44" s="75">
        <f t="shared" si="7"/>
        <v>0.25423728813559321</v>
      </c>
      <c r="I44" s="79">
        <v>3</v>
      </c>
      <c r="J44" s="71">
        <v>23</v>
      </c>
    </row>
    <row r="45" spans="1:11" ht="15.75" x14ac:dyDescent="0.25">
      <c r="A45" s="24" t="s">
        <v>337</v>
      </c>
      <c r="B45" s="24" t="s">
        <v>116</v>
      </c>
      <c r="C45" s="24" t="s">
        <v>338</v>
      </c>
      <c r="D45" s="28" t="s">
        <v>51</v>
      </c>
      <c r="E45" s="95">
        <v>6830</v>
      </c>
      <c r="F45" s="79">
        <v>15</v>
      </c>
      <c r="G45" s="75">
        <f t="shared" ref="G45:G54" si="8">F45/$B$1</f>
        <v>0.24193548387096775</v>
      </c>
      <c r="H45" s="75">
        <f t="shared" ref="H45:H54" si="9">F45/$F$5</f>
        <v>0.25423728813559321</v>
      </c>
      <c r="I45" s="79">
        <v>1</v>
      </c>
      <c r="J45" s="71">
        <v>23</v>
      </c>
    </row>
    <row r="46" spans="1:11" ht="15.75" x14ac:dyDescent="0.25">
      <c r="A46" s="63" t="s">
        <v>339</v>
      </c>
      <c r="B46" s="63" t="s">
        <v>336</v>
      </c>
      <c r="C46" s="63" t="s">
        <v>115</v>
      </c>
      <c r="D46" s="26" t="s">
        <v>51</v>
      </c>
      <c r="E46" s="95">
        <v>6600</v>
      </c>
      <c r="F46" s="79">
        <v>14</v>
      </c>
      <c r="G46" s="75">
        <f t="shared" si="8"/>
        <v>0.22580645161290322</v>
      </c>
      <c r="H46" s="75">
        <f t="shared" si="9"/>
        <v>0.23728813559322035</v>
      </c>
      <c r="I46" s="79">
        <v>2</v>
      </c>
      <c r="J46" s="71">
        <v>24</v>
      </c>
    </row>
    <row r="47" spans="1:11" ht="15.75" x14ac:dyDescent="0.25">
      <c r="A47" s="28" t="s">
        <v>340</v>
      </c>
      <c r="B47" s="28" t="s">
        <v>341</v>
      </c>
      <c r="C47" s="28" t="s">
        <v>12</v>
      </c>
      <c r="D47" s="26" t="s">
        <v>80</v>
      </c>
      <c r="E47" s="95">
        <v>6715</v>
      </c>
      <c r="F47" s="79">
        <v>14</v>
      </c>
      <c r="G47" s="75">
        <f t="shared" si="8"/>
        <v>0.22580645161290322</v>
      </c>
      <c r="H47" s="75">
        <f t="shared" si="9"/>
        <v>0.23728813559322035</v>
      </c>
      <c r="I47" s="79">
        <v>4</v>
      </c>
      <c r="J47" s="71">
        <v>24</v>
      </c>
    </row>
    <row r="48" spans="1:11" ht="15.75" x14ac:dyDescent="0.25">
      <c r="A48" s="28" t="s">
        <v>342</v>
      </c>
      <c r="B48" s="28" t="s">
        <v>66</v>
      </c>
      <c r="C48" s="28" t="s">
        <v>343</v>
      </c>
      <c r="D48" s="26" t="s">
        <v>51</v>
      </c>
      <c r="E48" s="95">
        <v>6873</v>
      </c>
      <c r="F48" s="79">
        <v>14</v>
      </c>
      <c r="G48" s="75">
        <f t="shared" si="8"/>
        <v>0.22580645161290322</v>
      </c>
      <c r="H48" s="75">
        <f t="shared" si="9"/>
        <v>0.23728813559322035</v>
      </c>
      <c r="I48" s="79">
        <v>2</v>
      </c>
      <c r="J48" s="71">
        <v>24</v>
      </c>
    </row>
    <row r="49" spans="1:10" ht="15.75" x14ac:dyDescent="0.25">
      <c r="A49" s="26" t="s">
        <v>108</v>
      </c>
      <c r="B49" s="26" t="s">
        <v>30</v>
      </c>
      <c r="C49" s="26" t="s">
        <v>15</v>
      </c>
      <c r="D49" s="26" t="s">
        <v>48</v>
      </c>
      <c r="E49" s="95">
        <v>6647</v>
      </c>
      <c r="F49" s="79">
        <v>12</v>
      </c>
      <c r="G49" s="75">
        <f t="shared" si="8"/>
        <v>0.19354838709677419</v>
      </c>
      <c r="H49" s="75">
        <f t="shared" si="9"/>
        <v>0.20338983050847459</v>
      </c>
      <c r="I49" s="79">
        <v>6</v>
      </c>
      <c r="J49" s="71">
        <v>25</v>
      </c>
    </row>
    <row r="50" spans="1:10" ht="15.75" x14ac:dyDescent="0.25">
      <c r="A50" s="24" t="s">
        <v>344</v>
      </c>
      <c r="B50" s="24" t="s">
        <v>345</v>
      </c>
      <c r="C50" s="24" t="s">
        <v>346</v>
      </c>
      <c r="D50" s="28" t="s">
        <v>254</v>
      </c>
      <c r="E50" s="95">
        <v>6530</v>
      </c>
      <c r="F50" s="79">
        <v>11.5</v>
      </c>
      <c r="G50" s="75">
        <f t="shared" si="8"/>
        <v>0.18548387096774194</v>
      </c>
      <c r="H50" s="75">
        <f t="shared" si="9"/>
        <v>0.19491525423728814</v>
      </c>
      <c r="I50" s="79">
        <v>11</v>
      </c>
      <c r="J50" s="71">
        <v>26</v>
      </c>
    </row>
    <row r="51" spans="1:10" ht="15.75" x14ac:dyDescent="0.25">
      <c r="A51" s="28" t="s">
        <v>347</v>
      </c>
      <c r="B51" s="28" t="s">
        <v>348</v>
      </c>
      <c r="C51" s="28" t="s">
        <v>349</v>
      </c>
      <c r="D51" s="26" t="s">
        <v>92</v>
      </c>
      <c r="E51" s="95">
        <v>6552</v>
      </c>
      <c r="F51" s="79">
        <v>10</v>
      </c>
      <c r="G51" s="75">
        <f t="shared" si="8"/>
        <v>0.16129032258064516</v>
      </c>
      <c r="H51" s="75">
        <f t="shared" si="9"/>
        <v>0.16949152542372881</v>
      </c>
      <c r="I51" s="79">
        <v>6</v>
      </c>
      <c r="J51" s="71">
        <v>27</v>
      </c>
    </row>
    <row r="52" spans="1:10" ht="15.75" x14ac:dyDescent="0.25">
      <c r="A52" s="26" t="s">
        <v>350</v>
      </c>
      <c r="B52" s="26" t="s">
        <v>50</v>
      </c>
      <c r="C52" s="26" t="s">
        <v>20</v>
      </c>
      <c r="D52" s="26" t="s">
        <v>48</v>
      </c>
      <c r="E52" s="95">
        <v>6622</v>
      </c>
      <c r="F52" s="79">
        <v>10</v>
      </c>
      <c r="G52" s="75">
        <f t="shared" si="8"/>
        <v>0.16129032258064516</v>
      </c>
      <c r="H52" s="75">
        <f t="shared" si="9"/>
        <v>0.16949152542372881</v>
      </c>
      <c r="I52" s="79">
        <v>7</v>
      </c>
      <c r="J52" s="71">
        <v>27</v>
      </c>
    </row>
    <row r="53" spans="1:10" ht="15.75" x14ac:dyDescent="0.25">
      <c r="A53" s="26" t="s">
        <v>351</v>
      </c>
      <c r="B53" s="26" t="s">
        <v>352</v>
      </c>
      <c r="C53" s="26" t="s">
        <v>353</v>
      </c>
      <c r="D53" s="26" t="s">
        <v>80</v>
      </c>
      <c r="E53" s="95">
        <v>6796</v>
      </c>
      <c r="F53" s="79">
        <v>9</v>
      </c>
      <c r="G53" s="75">
        <f t="shared" si="8"/>
        <v>0.14516129032258066</v>
      </c>
      <c r="H53" s="75">
        <f t="shared" si="9"/>
        <v>0.15254237288135594</v>
      </c>
      <c r="I53" s="79">
        <v>5</v>
      </c>
      <c r="J53" s="71">
        <v>28</v>
      </c>
    </row>
    <row r="54" spans="1:10" ht="15.75" x14ac:dyDescent="0.25">
      <c r="A54" s="24" t="s">
        <v>354</v>
      </c>
      <c r="B54" s="24" t="s">
        <v>333</v>
      </c>
      <c r="C54" s="24" t="s">
        <v>355</v>
      </c>
      <c r="D54" s="28" t="s">
        <v>80</v>
      </c>
      <c r="E54" s="95">
        <v>6560</v>
      </c>
      <c r="F54" s="79">
        <v>3</v>
      </c>
      <c r="G54" s="75">
        <f t="shared" si="8"/>
        <v>4.8387096774193547E-2</v>
      </c>
      <c r="H54" s="75">
        <f t="shared" si="9"/>
        <v>5.0847457627118647E-2</v>
      </c>
      <c r="I54" s="79">
        <v>6</v>
      </c>
      <c r="J54" s="71">
        <v>29</v>
      </c>
    </row>
    <row r="55" spans="1:10" x14ac:dyDescent="0.25">
      <c r="A55" s="8"/>
      <c r="B55" s="8"/>
      <c r="C55" s="8"/>
      <c r="E55" s="48"/>
      <c r="F55" s="5"/>
      <c r="G55" s="9"/>
      <c r="H55" s="9"/>
      <c r="I55" s="9"/>
    </row>
    <row r="56" spans="1:10" x14ac:dyDescent="0.25">
      <c r="A56" s="16"/>
      <c r="B56" s="5"/>
      <c r="C56" s="5"/>
      <c r="D56" s="5"/>
      <c r="E56" s="48"/>
      <c r="F56" s="5"/>
      <c r="G56" s="9"/>
      <c r="H56" s="9"/>
      <c r="I56" s="9"/>
    </row>
    <row r="57" spans="1:10" x14ac:dyDescent="0.25">
      <c r="A57" s="5"/>
      <c r="B57" s="5"/>
      <c r="C57" s="5"/>
      <c r="D57" s="5"/>
      <c r="E57" s="48"/>
      <c r="F57" s="5"/>
      <c r="G57" s="9"/>
      <c r="H57" s="9"/>
      <c r="I57" s="9"/>
    </row>
    <row r="58" spans="1:10" x14ac:dyDescent="0.25">
      <c r="A58" s="60"/>
      <c r="B58" s="60"/>
      <c r="C58" s="60"/>
      <c r="D58" s="5"/>
      <c r="E58" s="48"/>
      <c r="F58" s="5"/>
      <c r="G58" s="9"/>
      <c r="H58" s="9"/>
      <c r="I58" s="9"/>
    </row>
    <row r="59" spans="1:10" x14ac:dyDescent="0.25">
      <c r="A59" s="16"/>
      <c r="B59" s="16"/>
      <c r="C59" s="16"/>
      <c r="D59" s="5"/>
      <c r="E59" s="48"/>
      <c r="F59" s="5"/>
      <c r="G59" s="9"/>
      <c r="H59" s="9"/>
      <c r="I59" s="9"/>
    </row>
    <row r="60" spans="1:10" x14ac:dyDescent="0.25">
      <c r="A60" s="5"/>
      <c r="B60" s="5"/>
      <c r="C60" s="5"/>
      <c r="D60" s="5"/>
      <c r="E60" s="48"/>
      <c r="F60" s="5"/>
      <c r="G60" s="9"/>
      <c r="H60" s="9"/>
      <c r="I60" s="9"/>
    </row>
    <row r="61" spans="1:10" x14ac:dyDescent="0.25">
      <c r="A61" s="16"/>
      <c r="B61" s="5"/>
      <c r="C61" s="5"/>
      <c r="D61" s="5"/>
      <c r="E61" s="48"/>
      <c r="F61" s="5"/>
      <c r="G61" s="9"/>
      <c r="H61" s="9"/>
      <c r="I61" s="9"/>
    </row>
    <row r="62" spans="1:10" x14ac:dyDescent="0.25">
      <c r="A62" s="16"/>
      <c r="B62" s="16"/>
      <c r="C62" s="16"/>
      <c r="D62" s="5"/>
      <c r="E62" s="48"/>
      <c r="F62" s="5"/>
      <c r="G62" s="9"/>
      <c r="H62" s="9"/>
      <c r="I62" s="9"/>
    </row>
    <row r="63" spans="1:10" x14ac:dyDescent="0.25">
      <c r="A63" s="5"/>
      <c r="B63" s="5"/>
      <c r="C63" s="5"/>
      <c r="D63" s="5"/>
      <c r="E63" s="48"/>
      <c r="F63" s="5"/>
      <c r="G63" s="9"/>
      <c r="H63" s="9"/>
      <c r="I63" s="9"/>
    </row>
    <row r="64" spans="1:10" x14ac:dyDescent="0.25">
      <c r="A64" s="48"/>
      <c r="B64" s="48"/>
      <c r="C64" s="48"/>
      <c r="D64" s="5"/>
      <c r="E64" s="48"/>
      <c r="F64" s="5"/>
      <c r="G64" s="9"/>
      <c r="H64" s="9"/>
      <c r="I64" s="9"/>
    </row>
    <row r="65" spans="1:9" x14ac:dyDescent="0.25">
      <c r="A65" s="5"/>
      <c r="B65" s="5"/>
      <c r="C65" s="5"/>
      <c r="D65" s="5"/>
      <c r="E65" s="48"/>
      <c r="F65" s="5"/>
      <c r="G65" s="9"/>
      <c r="H65" s="9"/>
      <c r="I65" s="9"/>
    </row>
    <row r="66" spans="1:9" x14ac:dyDescent="0.25">
      <c r="A66" s="8"/>
      <c r="B66" s="8"/>
      <c r="C66" s="8"/>
      <c r="E66" s="48"/>
      <c r="F66" s="5"/>
      <c r="G66" s="9"/>
      <c r="H66" s="9"/>
      <c r="I66" s="9"/>
    </row>
    <row r="67" spans="1:9" x14ac:dyDescent="0.25">
      <c r="A67" s="8"/>
      <c r="B67" s="8"/>
      <c r="C67" s="8"/>
      <c r="E67" s="48"/>
      <c r="F67" s="5"/>
      <c r="G67" s="9"/>
      <c r="H67" s="9"/>
      <c r="I67" s="9"/>
    </row>
    <row r="68" spans="1:9" x14ac:dyDescent="0.25">
      <c r="A68" s="16"/>
      <c r="B68" s="16"/>
      <c r="C68" s="16"/>
      <c r="D68" s="5"/>
      <c r="E68" s="48"/>
      <c r="F68" s="5"/>
      <c r="G68" s="9"/>
      <c r="H68" s="9"/>
      <c r="I68" s="9"/>
    </row>
    <row r="69" spans="1:9" x14ac:dyDescent="0.25">
      <c r="A69" s="5"/>
      <c r="B69" s="5"/>
      <c r="C69" s="5"/>
      <c r="D69" s="5"/>
      <c r="E69" s="48"/>
      <c r="F69" s="5"/>
      <c r="G69" s="9"/>
      <c r="H69" s="9"/>
      <c r="I69" s="9"/>
    </row>
    <row r="70" spans="1:9" x14ac:dyDescent="0.25">
      <c r="A70" s="5"/>
      <c r="B70" s="5"/>
      <c r="C70" s="60"/>
      <c r="D70" s="5"/>
      <c r="E70" s="48"/>
      <c r="F70" s="5"/>
      <c r="G70" s="9"/>
      <c r="H70" s="9"/>
      <c r="I70" s="9"/>
    </row>
    <row r="71" spans="1:9" x14ac:dyDescent="0.25">
      <c r="A71" s="16"/>
      <c r="B71" s="16"/>
      <c r="C71" s="16"/>
      <c r="D71" s="5"/>
      <c r="E71" s="48"/>
      <c r="F71" s="5"/>
      <c r="G71" s="9"/>
      <c r="H71" s="9"/>
      <c r="I71" s="9"/>
    </row>
    <row r="72" spans="1:9" x14ac:dyDescent="0.25">
      <c r="A72" s="8"/>
      <c r="B72" s="8"/>
      <c r="C72" s="8"/>
      <c r="E72" s="48"/>
      <c r="F72" s="5"/>
      <c r="G72" s="9"/>
      <c r="H72" s="9"/>
      <c r="I72" s="9"/>
    </row>
    <row r="73" spans="1:9" x14ac:dyDescent="0.25">
      <c r="A73" s="16"/>
      <c r="B73" s="5"/>
      <c r="C73" s="5"/>
      <c r="D73" s="5"/>
      <c r="E73" s="48"/>
      <c r="F73" s="5"/>
      <c r="G73" s="9"/>
      <c r="H73" s="9"/>
      <c r="I73" s="9"/>
    </row>
    <row r="74" spans="1:9" x14ac:dyDescent="0.25">
      <c r="A74" s="5"/>
      <c r="B74" s="5"/>
      <c r="C74" s="5"/>
      <c r="D74" s="5"/>
      <c r="E74" s="48"/>
      <c r="F74" s="5"/>
      <c r="G74" s="9"/>
      <c r="H74" s="9"/>
      <c r="I74" s="9"/>
    </row>
    <row r="75" spans="1:9" x14ac:dyDescent="0.25">
      <c r="A75" s="8"/>
      <c r="B75" s="8"/>
      <c r="C75" s="8"/>
      <c r="E75" s="48"/>
      <c r="F75" s="5"/>
      <c r="G75" s="9"/>
      <c r="H75" s="9"/>
      <c r="I75" s="9"/>
    </row>
    <row r="76" spans="1:9" x14ac:dyDescent="0.25">
      <c r="A76" s="16"/>
      <c r="B76" s="16"/>
      <c r="C76" s="16"/>
      <c r="D76" s="5"/>
      <c r="E76" s="48"/>
      <c r="F76" s="5"/>
      <c r="G76" s="9"/>
      <c r="H76" s="9"/>
      <c r="I76" s="9"/>
    </row>
    <row r="77" spans="1:9" x14ac:dyDescent="0.25">
      <c r="A77" s="5"/>
      <c r="B77" s="5"/>
      <c r="C77" s="5"/>
      <c r="D77" s="5"/>
      <c r="E77" s="48"/>
      <c r="F77" s="5"/>
      <c r="G77" s="9"/>
      <c r="H77" s="9"/>
      <c r="I77" s="9"/>
    </row>
    <row r="78" spans="1:9" x14ac:dyDescent="0.25">
      <c r="A78" s="8"/>
      <c r="B78" s="8"/>
      <c r="C78" s="8"/>
      <c r="E78" s="48"/>
      <c r="F78" s="5"/>
      <c r="G78" s="9"/>
      <c r="H78" s="9"/>
      <c r="I78" s="9"/>
    </row>
    <row r="79" spans="1:9" x14ac:dyDescent="0.25">
      <c r="A79" s="5"/>
      <c r="B79" s="5"/>
      <c r="C79" s="5"/>
      <c r="D79" s="5"/>
      <c r="E79" s="48"/>
      <c r="F79" s="5"/>
      <c r="G79" s="9"/>
      <c r="H79" s="9"/>
      <c r="I79" s="9"/>
    </row>
    <row r="80" spans="1:9" x14ac:dyDescent="0.25">
      <c r="A80" s="48"/>
      <c r="B80" s="48"/>
      <c r="C80" s="48"/>
      <c r="D80" s="5"/>
      <c r="E80" s="48"/>
      <c r="F80" s="5"/>
      <c r="G80" s="9"/>
      <c r="H80" s="9"/>
      <c r="I80" s="9"/>
    </row>
    <row r="81" spans="1:9" x14ac:dyDescent="0.25">
      <c r="A81" s="16"/>
      <c r="B81" s="5"/>
      <c r="C81" s="5"/>
      <c r="D81" s="5"/>
      <c r="E81" s="48"/>
      <c r="F81" s="5"/>
      <c r="G81" s="9"/>
      <c r="H81" s="9"/>
      <c r="I81" s="9"/>
    </row>
    <row r="82" spans="1:9" x14ac:dyDescent="0.25">
      <c r="A82" s="16"/>
      <c r="B82" s="5"/>
      <c r="C82" s="5"/>
      <c r="D82" s="5"/>
      <c r="E82" s="48"/>
      <c r="F82" s="5"/>
      <c r="G82" s="9"/>
      <c r="H82" s="9"/>
      <c r="I82" s="9"/>
    </row>
    <row r="83" spans="1:9" x14ac:dyDescent="0.25">
      <c r="A83" s="5"/>
      <c r="B83" s="5"/>
      <c r="C83" s="5"/>
      <c r="D83" s="5"/>
      <c r="E83" s="48"/>
      <c r="F83" s="5"/>
      <c r="G83" s="9"/>
      <c r="H83" s="9"/>
      <c r="I83" s="9"/>
    </row>
    <row r="84" spans="1:9" x14ac:dyDescent="0.25">
      <c r="A84" s="5"/>
      <c r="B84" s="5"/>
      <c r="C84" s="5"/>
      <c r="D84" s="5"/>
      <c r="E84" s="48"/>
      <c r="F84" s="5"/>
      <c r="G84" s="9"/>
      <c r="H84" s="9"/>
      <c r="I84" s="9"/>
    </row>
    <row r="85" spans="1:9" x14ac:dyDescent="0.25">
      <c r="A85" s="8"/>
      <c r="B85" s="8"/>
      <c r="C85" s="8"/>
      <c r="E85" s="48"/>
      <c r="F85" s="5"/>
      <c r="G85" s="9"/>
      <c r="H85" s="9"/>
      <c r="I85" s="9"/>
    </row>
    <row r="86" spans="1:9" x14ac:dyDescent="0.25">
      <c r="A86" s="16"/>
      <c r="B86" s="16"/>
      <c r="C86" s="16"/>
      <c r="E86" s="48"/>
      <c r="F86" s="5"/>
      <c r="G86" s="9"/>
      <c r="H86" s="9"/>
      <c r="I86" s="9"/>
    </row>
    <row r="87" spans="1:9" x14ac:dyDescent="0.25">
      <c r="A87" s="16"/>
      <c r="B87" s="16"/>
      <c r="C87" s="16"/>
      <c r="E87" s="48"/>
      <c r="F87" s="5"/>
      <c r="G87" s="9"/>
      <c r="H87" s="9"/>
      <c r="I87" s="9"/>
    </row>
    <row r="88" spans="1:9" x14ac:dyDescent="0.25">
      <c r="A88" s="5"/>
      <c r="B88" s="5"/>
      <c r="C88" s="5"/>
      <c r="D88" s="5"/>
      <c r="E88" s="48"/>
      <c r="F88" s="5"/>
      <c r="G88" s="9"/>
      <c r="H88" s="9"/>
      <c r="I88" s="9"/>
    </row>
    <row r="89" spans="1:9" x14ac:dyDescent="0.25">
      <c r="A89" s="54"/>
      <c r="B89" s="54"/>
      <c r="C89" s="54"/>
      <c r="D89" s="5"/>
      <c r="E89" s="48"/>
      <c r="F89" s="5"/>
      <c r="G89" s="9"/>
      <c r="H89" s="9"/>
      <c r="I89" s="9"/>
    </row>
    <row r="90" spans="1:9" x14ac:dyDescent="0.25">
      <c r="A90" s="16"/>
      <c r="B90" s="16"/>
      <c r="C90" s="16"/>
      <c r="D90" s="5"/>
      <c r="E90" s="48"/>
      <c r="F90" s="5"/>
      <c r="G90" s="9"/>
      <c r="H90" s="9"/>
      <c r="I90" s="9"/>
    </row>
    <row r="91" spans="1:9" x14ac:dyDescent="0.25">
      <c r="A91" s="5"/>
      <c r="B91" s="5"/>
      <c r="C91" s="5"/>
      <c r="D91" s="5"/>
      <c r="E91" s="48"/>
      <c r="F91" s="5"/>
      <c r="G91" s="9"/>
      <c r="H91" s="9"/>
      <c r="I91" s="9"/>
    </row>
    <row r="92" spans="1:9" x14ac:dyDescent="0.25">
      <c r="A92" s="48"/>
      <c r="B92" s="48"/>
      <c r="C92" s="48"/>
      <c r="D92" s="5"/>
      <c r="E92" s="48"/>
      <c r="F92" s="5"/>
      <c r="G92" s="9"/>
      <c r="H92" s="9"/>
      <c r="I92" s="9"/>
    </row>
    <row r="93" spans="1:9" x14ac:dyDescent="0.25">
      <c r="A93" s="48"/>
      <c r="B93" s="48"/>
      <c r="C93" s="48"/>
      <c r="D93" s="5"/>
      <c r="E93" s="48"/>
      <c r="F93" s="5"/>
      <c r="G93" s="9"/>
      <c r="H93" s="9"/>
      <c r="I93" s="9"/>
    </row>
    <row r="94" spans="1:9" x14ac:dyDescent="0.25">
      <c r="A94" s="5"/>
      <c r="B94" s="5"/>
      <c r="C94" s="5"/>
      <c r="D94" s="5"/>
      <c r="E94" s="48"/>
      <c r="F94" s="5"/>
      <c r="G94" s="9"/>
      <c r="H94" s="9"/>
      <c r="I94" s="9"/>
    </row>
    <row r="95" spans="1:9" x14ac:dyDescent="0.25">
      <c r="A95" s="60"/>
      <c r="B95" s="60"/>
      <c r="C95" s="60"/>
      <c r="D95" s="5"/>
      <c r="E95" s="48"/>
      <c r="F95" s="5"/>
      <c r="G95" s="9"/>
      <c r="H95" s="9"/>
      <c r="I95" s="9"/>
    </row>
    <row r="96" spans="1:9" x14ac:dyDescent="0.25">
      <c r="A96" s="60"/>
      <c r="B96" s="60"/>
      <c r="C96" s="60"/>
      <c r="D96" s="5"/>
      <c r="E96" s="48"/>
      <c r="F96" s="5"/>
      <c r="G96" s="9"/>
      <c r="H96" s="9"/>
      <c r="I96" s="9"/>
    </row>
    <row r="97" spans="1:9" x14ac:dyDescent="0.25">
      <c r="A97" s="16"/>
      <c r="B97" s="16"/>
      <c r="C97" s="16"/>
      <c r="E97" s="4"/>
      <c r="F97" s="21"/>
      <c r="G97" s="9"/>
      <c r="H97" s="9"/>
      <c r="I97" s="9"/>
    </row>
    <row r="98" spans="1:9" x14ac:dyDescent="0.25">
      <c r="A98" s="54"/>
      <c r="B98" s="54"/>
      <c r="C98" s="54"/>
      <c r="D98" s="5"/>
      <c r="E98" s="4"/>
      <c r="F98" s="21"/>
      <c r="G98" s="9"/>
      <c r="H98" s="9"/>
      <c r="I98" s="9"/>
    </row>
    <row r="99" spans="1:9" x14ac:dyDescent="0.25">
      <c r="A99" s="8"/>
      <c r="B99" s="8"/>
      <c r="C99" s="8"/>
      <c r="E99" s="4"/>
      <c r="F99" s="21"/>
      <c r="G99" s="9"/>
      <c r="H99" s="9"/>
      <c r="I99" s="9"/>
    </row>
    <row r="100" spans="1:9" x14ac:dyDescent="0.25">
      <c r="A100" s="5"/>
      <c r="B100" s="5"/>
      <c r="C100" s="5"/>
      <c r="D100" s="5"/>
      <c r="E100" s="4"/>
      <c r="F100" s="21"/>
      <c r="G100" s="9"/>
      <c r="H100" s="9"/>
      <c r="I100" s="9"/>
    </row>
    <row r="101" spans="1:9" x14ac:dyDescent="0.25">
      <c r="A101" s="5"/>
      <c r="B101" s="5"/>
      <c r="C101" s="5"/>
      <c r="D101" s="5"/>
      <c r="E101" s="4"/>
      <c r="F101" s="21"/>
      <c r="G101" s="9"/>
      <c r="H101" s="9"/>
      <c r="I101" s="9"/>
    </row>
    <row r="102" spans="1:9" x14ac:dyDescent="0.25">
      <c r="A102" s="5"/>
      <c r="B102" s="5"/>
      <c r="C102" s="5"/>
      <c r="D102" s="5"/>
      <c r="E102" s="4"/>
      <c r="F102" s="21"/>
      <c r="G102" s="9"/>
      <c r="H102" s="9"/>
      <c r="I102" s="9"/>
    </row>
    <row r="103" spans="1:9" x14ac:dyDescent="0.25">
      <c r="A103" s="16"/>
      <c r="B103" s="5"/>
      <c r="C103" s="5"/>
      <c r="D103" s="5"/>
      <c r="E103" s="4"/>
      <c r="F103" s="21"/>
      <c r="G103" s="9"/>
      <c r="H103" s="9"/>
      <c r="I103" s="9"/>
    </row>
    <row r="104" spans="1:9" x14ac:dyDescent="0.25">
      <c r="A104" s="5"/>
      <c r="B104" s="5"/>
      <c r="C104" s="5"/>
      <c r="D104" s="5"/>
      <c r="E104" s="4"/>
      <c r="F104" s="21"/>
      <c r="G104" s="9"/>
      <c r="H104" s="9"/>
      <c r="I104" s="9"/>
    </row>
    <row r="105" spans="1:9" x14ac:dyDescent="0.25">
      <c r="A105" s="5"/>
      <c r="B105" s="5"/>
      <c r="C105" s="5"/>
      <c r="D105" s="5"/>
      <c r="E105" s="4"/>
      <c r="F105" s="21"/>
      <c r="G105" s="9"/>
      <c r="H105" s="9"/>
      <c r="I105" s="9"/>
    </row>
    <row r="106" spans="1:9" x14ac:dyDescent="0.25">
      <c r="A106" s="5"/>
      <c r="B106" s="5"/>
      <c r="C106" s="5"/>
      <c r="D106" s="5"/>
      <c r="E106" s="4"/>
      <c r="F106" s="21"/>
      <c r="G106" s="9"/>
      <c r="H106" s="9"/>
      <c r="I106" s="9"/>
    </row>
    <row r="107" spans="1:9" x14ac:dyDescent="0.25">
      <c r="A107" s="5"/>
      <c r="B107" s="5"/>
      <c r="C107" s="5"/>
      <c r="D107" s="5"/>
      <c r="E107" s="4"/>
      <c r="F107" s="21"/>
      <c r="G107" s="9"/>
      <c r="H107" s="9"/>
      <c r="I107" s="9"/>
    </row>
    <row r="108" spans="1:9" x14ac:dyDescent="0.25">
      <c r="A108" s="50"/>
      <c r="B108" s="50"/>
      <c r="C108" s="50"/>
      <c r="D108" s="50"/>
      <c r="E108" s="4"/>
      <c r="F108" s="21"/>
      <c r="G108" s="9"/>
      <c r="H108" s="9"/>
      <c r="I108" s="9"/>
    </row>
    <row r="109" spans="1:9" x14ac:dyDescent="0.25">
      <c r="A109" s="5"/>
      <c r="B109" s="5"/>
      <c r="C109" s="5"/>
      <c r="D109" s="5"/>
      <c r="E109" s="4"/>
      <c r="F109" s="21"/>
      <c r="G109" s="9"/>
      <c r="H109" s="9"/>
      <c r="I109" s="9"/>
    </row>
    <row r="110" spans="1:9" x14ac:dyDescent="0.25">
      <c r="A110" s="16"/>
      <c r="B110" s="16"/>
      <c r="C110" s="16"/>
      <c r="E110" s="4"/>
      <c r="F110" s="21"/>
      <c r="G110" s="9"/>
      <c r="H110" s="9"/>
      <c r="I110" s="9"/>
    </row>
    <row r="111" spans="1:9" x14ac:dyDescent="0.25">
      <c r="A111" s="5"/>
      <c r="B111" s="5"/>
      <c r="C111" s="5"/>
      <c r="D111" s="5"/>
      <c r="E111" s="4"/>
      <c r="F111" s="21"/>
      <c r="G111" s="9"/>
      <c r="H111" s="9"/>
      <c r="I111" s="9"/>
    </row>
    <row r="112" spans="1:9" x14ac:dyDescent="0.25">
      <c r="A112" s="5"/>
      <c r="B112" s="5"/>
      <c r="C112" s="5"/>
      <c r="D112" s="5"/>
      <c r="E112" s="4"/>
      <c r="F112" s="21"/>
      <c r="G112" s="9"/>
      <c r="H112" s="9"/>
      <c r="I112" s="9"/>
    </row>
    <row r="113" spans="1:9" x14ac:dyDescent="0.25">
      <c r="A113" s="5"/>
      <c r="B113" s="5"/>
      <c r="C113" s="5"/>
      <c r="D113" s="5"/>
      <c r="E113" s="4"/>
      <c r="F113" s="21"/>
      <c r="G113" s="9"/>
      <c r="H113" s="9"/>
      <c r="I113" s="9"/>
    </row>
    <row r="114" spans="1:9" x14ac:dyDescent="0.25">
      <c r="A114" s="5"/>
      <c r="B114" s="5"/>
      <c r="C114" s="5"/>
      <c r="D114" s="5"/>
      <c r="E114" s="4"/>
      <c r="F114" s="21"/>
      <c r="G114" s="9"/>
      <c r="H114" s="9"/>
      <c r="I114" s="9"/>
    </row>
    <row r="115" spans="1:9" x14ac:dyDescent="0.25">
      <c r="A115" s="54"/>
      <c r="B115" s="54"/>
      <c r="C115" s="54"/>
      <c r="D115" s="5"/>
      <c r="E115" s="4"/>
      <c r="F115" s="21"/>
      <c r="G115" s="9"/>
      <c r="H115" s="9"/>
      <c r="I115" s="9"/>
    </row>
    <row r="116" spans="1:9" x14ac:dyDescent="0.25">
      <c r="A116" s="5"/>
      <c r="B116" s="5"/>
      <c r="C116" s="5"/>
      <c r="D116" s="5"/>
      <c r="E116" s="4"/>
      <c r="F116" s="21"/>
      <c r="G116" s="9"/>
      <c r="H116" s="9"/>
      <c r="I116" s="9"/>
    </row>
    <row r="117" spans="1:9" x14ac:dyDescent="0.25">
      <c r="A117" s="5"/>
      <c r="B117" s="5"/>
      <c r="C117" s="5"/>
      <c r="D117" s="5"/>
      <c r="E117" s="4"/>
      <c r="F117" s="21"/>
      <c r="G117" s="9"/>
      <c r="H117" s="9"/>
      <c r="I117" s="9"/>
    </row>
    <row r="118" spans="1:9" x14ac:dyDescent="0.25">
      <c r="A118" s="4"/>
      <c r="B118" s="4"/>
      <c r="C118" s="4"/>
      <c r="E118" s="4"/>
      <c r="F118" s="21"/>
      <c r="G118" s="9"/>
      <c r="H118" s="9"/>
      <c r="I118" s="9"/>
    </row>
    <row r="119" spans="1:9" x14ac:dyDescent="0.25">
      <c r="A119" s="5"/>
      <c r="B119" s="5"/>
      <c r="C119" s="5"/>
      <c r="D119" s="5"/>
      <c r="E119" s="4"/>
      <c r="F119" s="21"/>
      <c r="G119" s="9"/>
      <c r="H119" s="9"/>
      <c r="I119" s="9"/>
    </row>
    <row r="120" spans="1:9" x14ac:dyDescent="0.25">
      <c r="A120" s="8"/>
      <c r="B120" s="8"/>
      <c r="C120" s="8"/>
      <c r="E120" s="4"/>
      <c r="F120" s="21"/>
      <c r="G120" s="9"/>
      <c r="H120" s="9"/>
      <c r="I120" s="9"/>
    </row>
    <row r="121" spans="1:9" x14ac:dyDescent="0.25">
      <c r="A121" s="54"/>
      <c r="B121" s="54"/>
      <c r="C121" s="54"/>
      <c r="D121" s="5"/>
      <c r="E121" s="4"/>
      <c r="F121" s="21"/>
      <c r="G121" s="9"/>
      <c r="H121" s="9"/>
      <c r="I121" s="9"/>
    </row>
    <row r="122" spans="1:9" x14ac:dyDescent="0.25">
      <c r="A122" s="5"/>
      <c r="B122" s="5"/>
      <c r="C122" s="5"/>
      <c r="D122" s="5"/>
      <c r="E122" s="4"/>
      <c r="F122" s="21"/>
      <c r="G122" s="9"/>
      <c r="H122" s="9"/>
      <c r="I122" s="9"/>
    </row>
    <row r="123" spans="1:9" x14ac:dyDescent="0.25">
      <c r="A123" s="5"/>
      <c r="B123" s="5"/>
      <c r="C123" s="5"/>
      <c r="D123" s="5"/>
      <c r="E123" s="4"/>
      <c r="F123" s="21"/>
      <c r="G123" s="9"/>
      <c r="H123" s="9"/>
      <c r="I123" s="9"/>
    </row>
    <row r="124" spans="1:9" x14ac:dyDescent="0.25">
      <c r="A124" s="5"/>
      <c r="B124" s="5"/>
      <c r="C124" s="5"/>
      <c r="D124" s="5"/>
      <c r="E124" s="4"/>
      <c r="F124" s="21"/>
      <c r="G124" s="9"/>
      <c r="H124" s="9"/>
      <c r="I124" s="9"/>
    </row>
    <row r="125" spans="1:9" x14ac:dyDescent="0.25">
      <c r="A125" s="5"/>
      <c r="B125" s="5"/>
      <c r="C125" s="5"/>
      <c r="D125" s="5"/>
      <c r="E125" s="4"/>
      <c r="F125" s="21"/>
      <c r="G125" s="9"/>
      <c r="H125" s="9"/>
      <c r="I125" s="9"/>
    </row>
    <row r="126" spans="1:9" x14ac:dyDescent="0.25">
      <c r="A126" s="5"/>
      <c r="B126" s="5"/>
      <c r="C126" s="5"/>
      <c r="D126" s="5"/>
      <c r="E126" s="4"/>
      <c r="F126" s="21"/>
      <c r="G126" s="9"/>
      <c r="H126" s="9"/>
      <c r="I126" s="9"/>
    </row>
    <row r="127" spans="1:9" x14ac:dyDescent="0.25">
      <c r="A127" s="5"/>
      <c r="B127" s="5"/>
      <c r="C127" s="5"/>
      <c r="D127" s="5"/>
      <c r="E127" s="4"/>
      <c r="F127" s="21"/>
      <c r="G127" s="9"/>
      <c r="H127" s="9"/>
      <c r="I127" s="9"/>
    </row>
    <row r="128" spans="1:9" x14ac:dyDescent="0.25">
      <c r="A128" s="8"/>
      <c r="B128" s="8"/>
      <c r="C128" s="8"/>
      <c r="E128" s="4"/>
      <c r="F128" s="21"/>
      <c r="G128" s="9"/>
      <c r="H128" s="9"/>
      <c r="I128" s="9"/>
    </row>
    <row r="129" spans="1:9" x14ac:dyDescent="0.25">
      <c r="A129" s="5"/>
      <c r="B129" s="5"/>
      <c r="C129" s="5"/>
      <c r="D129" s="5"/>
      <c r="E129" s="4"/>
      <c r="F129" s="21"/>
      <c r="G129" s="9"/>
      <c r="H129" s="9"/>
      <c r="I129" s="9"/>
    </row>
    <row r="130" spans="1:9" x14ac:dyDescent="0.25">
      <c r="A130" s="14"/>
      <c r="B130" s="14"/>
      <c r="C130" s="14"/>
      <c r="E130" s="4"/>
      <c r="F130" s="21"/>
      <c r="G130" s="9"/>
      <c r="H130" s="9"/>
      <c r="I130" s="9"/>
    </row>
    <row r="131" spans="1:9" x14ac:dyDescent="0.25">
      <c r="A131" s="50"/>
      <c r="B131" s="50"/>
      <c r="C131" s="50"/>
      <c r="D131" s="50"/>
      <c r="E131" s="4"/>
      <c r="F131" s="21"/>
      <c r="G131" s="9"/>
      <c r="H131" s="9"/>
      <c r="I131" s="9"/>
    </row>
    <row r="132" spans="1:9" x14ac:dyDescent="0.25">
      <c r="A132" s="16"/>
      <c r="B132" s="5"/>
      <c r="C132" s="5"/>
      <c r="D132" s="5"/>
      <c r="E132" s="4"/>
      <c r="F132" s="21"/>
      <c r="G132" s="9"/>
      <c r="H132" s="9"/>
      <c r="I132" s="9"/>
    </row>
    <row r="133" spans="1:9" x14ac:dyDescent="0.25">
      <c r="A133" s="5"/>
      <c r="B133" s="5"/>
      <c r="C133" s="5"/>
      <c r="D133" s="5"/>
      <c r="E133" s="4"/>
      <c r="F133" s="21"/>
      <c r="G133" s="9"/>
      <c r="H133" s="9"/>
      <c r="I133" s="9"/>
    </row>
    <row r="134" spans="1:9" x14ac:dyDescent="0.25">
      <c r="A134" s="5"/>
      <c r="B134" s="5"/>
      <c r="C134" s="5"/>
      <c r="D134" s="5"/>
      <c r="E134" s="4"/>
      <c r="F134" s="21"/>
      <c r="G134" s="9"/>
      <c r="H134" s="9"/>
      <c r="I134" s="9"/>
    </row>
    <row r="135" spans="1:9" x14ac:dyDescent="0.25">
      <c r="A135" s="5"/>
      <c r="B135" s="5"/>
      <c r="C135" s="5"/>
      <c r="D135" s="5"/>
      <c r="E135" s="4"/>
      <c r="F135" s="21"/>
      <c r="G135" s="9"/>
      <c r="H135" s="9"/>
      <c r="I135" s="9"/>
    </row>
    <row r="136" spans="1:9" x14ac:dyDescent="0.25">
      <c r="A136" s="5"/>
      <c r="B136" s="5"/>
      <c r="C136" s="5"/>
      <c r="D136" s="5"/>
      <c r="E136" s="4"/>
      <c r="F136" s="21"/>
      <c r="G136" s="9"/>
      <c r="H136" s="9"/>
      <c r="I136" s="9"/>
    </row>
    <row r="137" spans="1:9" x14ac:dyDescent="0.25">
      <c r="A137" s="14"/>
      <c r="B137" s="14"/>
      <c r="C137" s="14"/>
      <c r="E137" s="4"/>
      <c r="F137" s="21"/>
      <c r="G137" s="9"/>
      <c r="H137" s="9"/>
      <c r="I137" s="9"/>
    </row>
    <row r="138" spans="1:9" x14ac:dyDescent="0.25">
      <c r="A138" s="14"/>
      <c r="B138" s="14"/>
      <c r="C138" s="14"/>
      <c r="E138" s="4"/>
      <c r="F138" s="21"/>
      <c r="G138" s="9"/>
      <c r="H138" s="9"/>
      <c r="I138" s="9"/>
    </row>
    <row r="139" spans="1:9" x14ac:dyDescent="0.25">
      <c r="A139" s="54"/>
      <c r="B139" s="54"/>
      <c r="C139" s="54"/>
      <c r="D139" s="5"/>
      <c r="E139" s="4"/>
      <c r="F139" s="21"/>
      <c r="G139" s="9"/>
      <c r="H139" s="9"/>
      <c r="I139" s="9"/>
    </row>
    <row r="140" spans="1:9" x14ac:dyDescent="0.25">
      <c r="A140" s="16"/>
      <c r="B140" s="5"/>
      <c r="C140" s="5"/>
      <c r="D140" s="5"/>
      <c r="E140" s="4"/>
      <c r="F140" s="21"/>
      <c r="G140" s="9"/>
      <c r="H140" s="9"/>
      <c r="I140" s="9"/>
    </row>
    <row r="141" spans="1:9" x14ac:dyDescent="0.25">
      <c r="A141" s="5"/>
      <c r="B141" s="5"/>
      <c r="C141" s="5"/>
      <c r="D141" s="5"/>
      <c r="E141" s="4"/>
      <c r="F141" s="21"/>
      <c r="G141" s="9"/>
      <c r="H141" s="9"/>
      <c r="I141" s="9"/>
    </row>
    <row r="142" spans="1:9" x14ac:dyDescent="0.25">
      <c r="A142" s="8"/>
      <c r="B142" s="8"/>
      <c r="C142" s="8"/>
      <c r="E142" s="4"/>
      <c r="F142" s="21"/>
      <c r="G142" s="9"/>
      <c r="H142" s="9"/>
      <c r="I142" s="9"/>
    </row>
    <row r="143" spans="1:9" x14ac:dyDescent="0.25">
      <c r="A143" s="5"/>
      <c r="B143" s="5"/>
      <c r="C143" s="5"/>
      <c r="D143" s="5"/>
      <c r="E143" s="4"/>
      <c r="F143" s="21"/>
      <c r="G143" s="9"/>
      <c r="H143" s="9"/>
      <c r="I143" s="9"/>
    </row>
    <row r="144" spans="1:9" x14ac:dyDescent="0.25">
      <c r="A144" s="5"/>
      <c r="B144" s="5"/>
      <c r="C144" s="5"/>
      <c r="D144" s="5"/>
      <c r="E144" s="4"/>
      <c r="F144" s="21"/>
      <c r="G144" s="9"/>
      <c r="H144" s="9"/>
      <c r="I144" s="9"/>
    </row>
    <row r="145" spans="1:9" x14ac:dyDescent="0.25">
      <c r="A145" s="54"/>
      <c r="B145" s="54"/>
      <c r="C145" s="54"/>
      <c r="D145" s="5"/>
      <c r="E145" s="4"/>
      <c r="F145" s="21"/>
      <c r="G145" s="9"/>
      <c r="H145" s="9"/>
      <c r="I145" s="9"/>
    </row>
    <row r="146" spans="1:9" x14ac:dyDescent="0.25">
      <c r="A146" s="50"/>
      <c r="B146" s="50"/>
      <c r="C146" s="50"/>
      <c r="D146" s="50"/>
      <c r="E146" s="4"/>
      <c r="F146" s="21"/>
      <c r="G146" s="9"/>
      <c r="H146" s="9"/>
      <c r="I146" s="9"/>
    </row>
    <row r="147" spans="1:9" x14ac:dyDescent="0.25">
      <c r="A147" s="5"/>
      <c r="B147" s="5"/>
      <c r="C147" s="5"/>
      <c r="D147" s="5"/>
      <c r="E147" s="4"/>
      <c r="F147" s="21"/>
      <c r="G147" s="9"/>
      <c r="H147" s="9"/>
      <c r="I147" s="9"/>
    </row>
    <row r="148" spans="1:9" x14ac:dyDescent="0.25">
      <c r="A148" s="16"/>
      <c r="B148" s="16"/>
      <c r="C148" s="16"/>
      <c r="E148" s="4"/>
      <c r="F148" s="21"/>
      <c r="G148" s="9"/>
      <c r="H148" s="9"/>
      <c r="I148" s="9"/>
    </row>
    <row r="149" spans="1:9" x14ac:dyDescent="0.25">
      <c r="A149" s="5"/>
      <c r="B149" s="5"/>
      <c r="C149" s="5"/>
      <c r="D149" s="5"/>
      <c r="E149" s="4"/>
      <c r="F149" s="21"/>
      <c r="G149" s="9"/>
      <c r="H149" s="9"/>
      <c r="I149" s="9"/>
    </row>
    <row r="150" spans="1:9" x14ac:dyDescent="0.25">
      <c r="A150" s="5"/>
      <c r="B150" s="5"/>
      <c r="C150" s="5"/>
      <c r="D150" s="5"/>
      <c r="E150" s="4"/>
      <c r="F150" s="21"/>
      <c r="G150" s="9"/>
      <c r="H150" s="9"/>
      <c r="I150" s="9"/>
    </row>
    <row r="151" spans="1:9" x14ac:dyDescent="0.25">
      <c r="A151" s="50"/>
      <c r="B151" s="50"/>
      <c r="C151" s="50"/>
      <c r="D151" s="50"/>
      <c r="E151" s="4"/>
      <c r="F151" s="21"/>
      <c r="G151" s="9"/>
      <c r="H151" s="9"/>
      <c r="I151" s="9"/>
    </row>
    <row r="152" spans="1:9" x14ac:dyDescent="0.25">
      <c r="A152" s="16"/>
      <c r="B152" s="16"/>
      <c r="C152" s="16"/>
      <c r="E152" s="4"/>
      <c r="F152" s="21"/>
      <c r="G152" s="9"/>
      <c r="H152" s="9"/>
      <c r="I152" s="9"/>
    </row>
    <row r="153" spans="1:9" x14ac:dyDescent="0.25">
      <c r="A153" s="5"/>
      <c r="B153" s="5"/>
      <c r="C153" s="5"/>
      <c r="D153" s="5"/>
      <c r="E153" s="4"/>
      <c r="F153" s="21"/>
      <c r="G153" s="9"/>
      <c r="H153" s="9"/>
      <c r="I153" s="9"/>
    </row>
    <row r="154" spans="1:9" x14ac:dyDescent="0.25">
      <c r="A154" s="16"/>
      <c r="B154" s="16"/>
      <c r="C154" s="16"/>
      <c r="E154" s="4"/>
      <c r="F154" s="21"/>
      <c r="G154" s="9"/>
      <c r="H154" s="9"/>
      <c r="I154" s="9"/>
    </row>
    <row r="155" spans="1:9" x14ac:dyDescent="0.25">
      <c r="A155" s="5"/>
      <c r="B155" s="5"/>
      <c r="C155" s="5"/>
      <c r="D155" s="5"/>
      <c r="E155" s="4"/>
      <c r="F155" s="21"/>
      <c r="G155" s="9"/>
      <c r="H155" s="9"/>
      <c r="I155" s="9"/>
    </row>
    <row r="156" spans="1:9" x14ac:dyDescent="0.25">
      <c r="A156" s="5"/>
      <c r="B156" s="5"/>
      <c r="C156" s="5"/>
      <c r="D156" s="5"/>
      <c r="E156" s="4"/>
      <c r="F156" s="21"/>
      <c r="G156" s="9"/>
      <c r="H156" s="9"/>
      <c r="I156" s="9"/>
    </row>
    <row r="157" spans="1:9" x14ac:dyDescent="0.25">
      <c r="A157" s="50"/>
      <c r="B157" s="50"/>
      <c r="C157" s="50"/>
      <c r="D157" s="50"/>
      <c r="E157" s="4"/>
      <c r="F157" s="21"/>
      <c r="G157" s="9"/>
      <c r="H157" s="9"/>
      <c r="I157" s="9"/>
    </row>
    <row r="158" spans="1:9" x14ac:dyDescent="0.25">
      <c r="A158" s="54"/>
      <c r="B158" s="54"/>
      <c r="C158" s="54"/>
      <c r="D158" s="5"/>
      <c r="E158" s="4"/>
      <c r="F158" s="21"/>
      <c r="G158" s="9"/>
      <c r="H158" s="9"/>
      <c r="I158" s="9"/>
    </row>
    <row r="159" spans="1:9" x14ac:dyDescent="0.25">
      <c r="A159" s="5"/>
      <c r="B159" s="5"/>
      <c r="C159" s="5"/>
      <c r="D159" s="5"/>
      <c r="E159" s="4"/>
      <c r="F159" s="21"/>
      <c r="G159" s="9"/>
      <c r="H159" s="9"/>
      <c r="I159" s="9"/>
    </row>
    <row r="160" spans="1:9" x14ac:dyDescent="0.25">
      <c r="A160" s="5"/>
      <c r="B160" s="5"/>
      <c r="C160" s="5"/>
      <c r="D160" s="5"/>
      <c r="E160" s="4"/>
      <c r="F160" s="21"/>
      <c r="G160" s="9"/>
      <c r="H160" s="9"/>
      <c r="I160" s="9"/>
    </row>
    <row r="161" spans="1:9" x14ac:dyDescent="0.25">
      <c r="A161" s="16"/>
      <c r="B161" s="16"/>
      <c r="C161" s="16"/>
      <c r="E161" s="4"/>
      <c r="F161" s="21"/>
      <c r="G161" s="9"/>
      <c r="H161" s="9"/>
      <c r="I161" s="9"/>
    </row>
    <row r="162" spans="1:9" x14ac:dyDescent="0.25">
      <c r="A162" s="5"/>
      <c r="B162" s="5"/>
      <c r="C162" s="5"/>
      <c r="D162" s="5"/>
      <c r="E162" s="4"/>
      <c r="F162" s="21"/>
      <c r="G162" s="9"/>
      <c r="H162" s="9"/>
      <c r="I162" s="9"/>
    </row>
    <row r="163" spans="1:9" x14ac:dyDescent="0.25">
      <c r="A163" s="61"/>
      <c r="B163" s="61"/>
      <c r="C163" s="61"/>
      <c r="D163" s="5"/>
      <c r="E163" s="4"/>
      <c r="F163" s="21"/>
      <c r="G163" s="9"/>
      <c r="H163" s="9"/>
      <c r="I163" s="9"/>
    </row>
    <row r="164" spans="1:9" x14ac:dyDescent="0.25">
      <c r="A164" s="16"/>
      <c r="B164" s="5"/>
      <c r="C164" s="5"/>
      <c r="D164" s="5"/>
      <c r="E164" s="4"/>
      <c r="F164" s="21"/>
      <c r="G164" s="9"/>
      <c r="H164" s="9"/>
      <c r="I164" s="9"/>
    </row>
    <row r="165" spans="1:9" x14ac:dyDescent="0.25">
      <c r="A165" s="54"/>
      <c r="B165" s="54"/>
      <c r="C165" s="54"/>
      <c r="D165" s="5"/>
      <c r="E165" s="4"/>
      <c r="F165" s="21"/>
      <c r="G165" s="9"/>
      <c r="H165" s="9"/>
      <c r="I165" s="9"/>
    </row>
    <row r="166" spans="1:9" x14ac:dyDescent="0.25">
      <c r="A166" s="54"/>
      <c r="B166" s="54"/>
      <c r="C166" s="54"/>
      <c r="D166" s="5"/>
      <c r="E166" s="4"/>
      <c r="F166" s="21"/>
      <c r="G166" s="9"/>
      <c r="H166" s="9"/>
      <c r="I166" s="9"/>
    </row>
    <row r="167" spans="1:9" x14ac:dyDescent="0.25">
      <c r="A167" s="48"/>
      <c r="B167" s="48"/>
      <c r="C167" s="48"/>
      <c r="D167" s="5"/>
      <c r="E167" s="4"/>
      <c r="F167" s="21"/>
      <c r="G167" s="9"/>
      <c r="H167" s="9"/>
      <c r="I167" s="9"/>
    </row>
    <row r="168" spans="1:9" x14ac:dyDescent="0.25">
      <c r="A168" s="5"/>
      <c r="B168" s="5"/>
      <c r="C168" s="5"/>
      <c r="D168" s="5"/>
      <c r="E168" s="4"/>
      <c r="F168" s="21"/>
      <c r="G168" s="9"/>
      <c r="H168" s="9"/>
      <c r="I168" s="9"/>
    </row>
    <row r="169" spans="1:9" x14ac:dyDescent="0.25">
      <c r="A169" s="5"/>
      <c r="B169" s="5"/>
      <c r="C169" s="5"/>
      <c r="D169" s="5"/>
      <c r="E169" s="4"/>
      <c r="F169" s="21"/>
      <c r="G169" s="9"/>
      <c r="H169" s="9"/>
      <c r="I169" s="9"/>
    </row>
    <row r="170" spans="1:9" x14ac:dyDescent="0.25">
      <c r="A170" s="54"/>
      <c r="B170" s="54"/>
      <c r="C170" s="54"/>
      <c r="D170" s="5"/>
      <c r="E170" s="4"/>
      <c r="F170" s="21"/>
      <c r="G170" s="9"/>
      <c r="H170" s="9"/>
      <c r="I170" s="9"/>
    </row>
    <row r="171" spans="1:9" x14ac:dyDescent="0.25">
      <c r="A171" s="8"/>
      <c r="B171" s="8"/>
      <c r="C171" s="8"/>
      <c r="E171" s="4"/>
      <c r="F171" s="21"/>
      <c r="G171" s="9"/>
      <c r="H171" s="9"/>
      <c r="I171" s="9"/>
    </row>
    <row r="172" spans="1:9" x14ac:dyDescent="0.25">
      <c r="A172" s="5"/>
      <c r="B172" s="5"/>
      <c r="C172" s="5"/>
      <c r="D172" s="5"/>
      <c r="E172" s="4"/>
      <c r="F172" s="21"/>
      <c r="G172" s="9"/>
      <c r="H172" s="9"/>
      <c r="I172" s="9"/>
    </row>
    <row r="173" spans="1:9" x14ac:dyDescent="0.25">
      <c r="A173" s="5"/>
      <c r="B173" s="5"/>
      <c r="C173" s="5"/>
      <c r="D173" s="5"/>
      <c r="E173" s="4"/>
      <c r="F173" s="21"/>
      <c r="G173" s="9"/>
      <c r="H173" s="9"/>
      <c r="I173" s="9"/>
    </row>
    <row r="174" spans="1:9" x14ac:dyDescent="0.25">
      <c r="A174" s="14"/>
      <c r="B174" s="14"/>
      <c r="C174" s="14"/>
      <c r="E174" s="4"/>
      <c r="F174" s="21"/>
      <c r="G174" s="9"/>
      <c r="H174" s="9"/>
      <c r="I174" s="9"/>
    </row>
    <row r="175" spans="1:9" x14ac:dyDescent="0.25">
      <c r="A175" s="4"/>
      <c r="B175" s="4"/>
      <c r="C175" s="4"/>
      <c r="E175" s="4"/>
      <c r="F175" s="21"/>
      <c r="G175" s="9"/>
      <c r="H175" s="9"/>
      <c r="I175" s="9"/>
    </row>
  </sheetData>
  <autoFilter ref="A3:J54" xr:uid="{00000000-0009-0000-0000-000002000000}">
    <filterColumn colId="5" showButton="0"/>
    <filterColumn colId="6" showButton="0"/>
    <filterColumn colId="8" showButton="0"/>
    <sortState xmlns:xlrd2="http://schemas.microsoft.com/office/spreadsheetml/2017/richdata2" ref="A6:J20">
      <sortCondition descending="1" ref="F3:F20"/>
    </sortState>
  </autoFilter>
  <mergeCells count="8">
    <mergeCell ref="I3:J3"/>
    <mergeCell ref="K3:K4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workbookViewId="0">
      <selection activeCell="J21" sqref="J21"/>
    </sheetView>
  </sheetViews>
  <sheetFormatPr defaultColWidth="9.140625" defaultRowHeight="15" x14ac:dyDescent="0.25"/>
  <cols>
    <col min="1" max="1" width="20.140625" style="11" bestFit="1" customWidth="1"/>
    <col min="2" max="2" width="22.5703125" style="11" customWidth="1"/>
    <col min="3" max="3" width="17.140625" style="11" customWidth="1"/>
    <col min="4" max="4" width="23.85546875" style="16" customWidth="1"/>
    <col min="5" max="5" width="8.28515625" style="10" customWidth="1"/>
    <col min="6" max="6" width="9" style="10" customWidth="1"/>
    <col min="7" max="7" width="14.5703125" style="10" bestFit="1" customWidth="1"/>
    <col min="8" max="8" width="16.5703125" style="10" bestFit="1" customWidth="1"/>
    <col min="9" max="9" width="9" style="42" customWidth="1"/>
    <col min="10" max="10" width="8.28515625" style="10" bestFit="1" customWidth="1"/>
    <col min="11" max="11" width="9.140625" style="11"/>
    <col min="12" max="16384" width="9.140625" style="1"/>
  </cols>
  <sheetData>
    <row r="1" spans="1:11" x14ac:dyDescent="0.25">
      <c r="A1" s="11" t="s">
        <v>5</v>
      </c>
      <c r="B1" s="10">
        <v>62</v>
      </c>
    </row>
    <row r="3" spans="1:11" x14ac:dyDescent="0.25">
      <c r="A3" s="98" t="s">
        <v>1</v>
      </c>
      <c r="B3" s="98" t="s">
        <v>2</v>
      </c>
      <c r="C3" s="98" t="s">
        <v>3</v>
      </c>
      <c r="D3" s="98" t="s">
        <v>4</v>
      </c>
      <c r="E3" s="98" t="s">
        <v>0</v>
      </c>
      <c r="F3" s="98" t="s">
        <v>6</v>
      </c>
      <c r="G3" s="98"/>
      <c r="H3" s="98"/>
      <c r="I3" s="98" t="s">
        <v>7</v>
      </c>
      <c r="J3" s="98"/>
      <c r="K3" s="99" t="s">
        <v>37</v>
      </c>
    </row>
    <row r="4" spans="1:11" x14ac:dyDescent="0.25">
      <c r="A4" s="98"/>
      <c r="B4" s="98"/>
      <c r="C4" s="98"/>
      <c r="D4" s="98"/>
      <c r="E4" s="98"/>
      <c r="F4" s="40" t="s">
        <v>8</v>
      </c>
      <c r="G4" s="40" t="s">
        <v>9</v>
      </c>
      <c r="H4" s="40" t="s">
        <v>10</v>
      </c>
      <c r="I4" s="43" t="s">
        <v>31</v>
      </c>
      <c r="J4" s="41" t="s">
        <v>32</v>
      </c>
      <c r="K4" s="99"/>
    </row>
    <row r="5" spans="1:11" ht="15.75" x14ac:dyDescent="0.25">
      <c r="A5" s="64" t="s">
        <v>356</v>
      </c>
      <c r="B5" s="64" t="s">
        <v>21</v>
      </c>
      <c r="C5" s="64" t="s">
        <v>12</v>
      </c>
      <c r="D5" s="30" t="s">
        <v>62</v>
      </c>
      <c r="E5" s="69">
        <v>6554</v>
      </c>
      <c r="F5" s="69">
        <v>58</v>
      </c>
      <c r="G5" s="75">
        <f t="shared" ref="G5:G24" si="0">F5/$B$1</f>
        <v>0.93548387096774188</v>
      </c>
      <c r="H5" s="75"/>
      <c r="I5" s="76">
        <v>1</v>
      </c>
      <c r="J5" s="71">
        <v>1</v>
      </c>
      <c r="K5" s="77" t="s">
        <v>438</v>
      </c>
    </row>
    <row r="6" spans="1:11" ht="15.75" x14ac:dyDescent="0.25">
      <c r="A6" s="39" t="s">
        <v>357</v>
      </c>
      <c r="B6" s="39" t="s">
        <v>79</v>
      </c>
      <c r="C6" s="39" t="s">
        <v>358</v>
      </c>
      <c r="D6" s="26" t="s">
        <v>62</v>
      </c>
      <c r="E6" s="33">
        <v>6539</v>
      </c>
      <c r="F6" s="70">
        <v>53</v>
      </c>
      <c r="G6" s="75">
        <f t="shared" si="0"/>
        <v>0.85483870967741937</v>
      </c>
      <c r="H6" s="75"/>
      <c r="I6" s="76">
        <v>2</v>
      </c>
      <c r="J6" s="71">
        <v>2</v>
      </c>
      <c r="K6" s="77" t="s">
        <v>438</v>
      </c>
    </row>
    <row r="7" spans="1:11" ht="15.75" x14ac:dyDescent="0.25">
      <c r="A7" s="64" t="s">
        <v>359</v>
      </c>
      <c r="B7" s="64" t="s">
        <v>360</v>
      </c>
      <c r="C7" s="64" t="s">
        <v>68</v>
      </c>
      <c r="D7" s="30" t="s">
        <v>62</v>
      </c>
      <c r="E7" s="69">
        <v>6708</v>
      </c>
      <c r="F7" s="69">
        <v>51</v>
      </c>
      <c r="G7" s="75">
        <f t="shared" si="0"/>
        <v>0.82258064516129037</v>
      </c>
      <c r="H7" s="75">
        <f t="shared" ref="H7:H23" si="1">F7/$F$5</f>
        <v>0.87931034482758619</v>
      </c>
      <c r="I7" s="76">
        <v>3</v>
      </c>
      <c r="J7" s="71">
        <v>3</v>
      </c>
      <c r="K7" s="77" t="s">
        <v>438</v>
      </c>
    </row>
    <row r="8" spans="1:11" ht="15.75" x14ac:dyDescent="0.25">
      <c r="A8" s="28" t="s">
        <v>361</v>
      </c>
      <c r="B8" s="28" t="s">
        <v>29</v>
      </c>
      <c r="C8" s="28" t="s">
        <v>34</v>
      </c>
      <c r="D8" s="65" t="s">
        <v>48</v>
      </c>
      <c r="E8" s="71">
        <v>6834</v>
      </c>
      <c r="F8" s="71">
        <v>51</v>
      </c>
      <c r="G8" s="75">
        <f t="shared" si="0"/>
        <v>0.82258064516129037</v>
      </c>
      <c r="H8" s="75">
        <f t="shared" ref="H8" si="2">F8/$F$5</f>
        <v>0.87931034482758619</v>
      </c>
      <c r="I8" s="76">
        <v>1</v>
      </c>
      <c r="J8" s="71">
        <v>4</v>
      </c>
      <c r="K8" s="77" t="s">
        <v>438</v>
      </c>
    </row>
    <row r="9" spans="1:11" ht="15.75" x14ac:dyDescent="0.25">
      <c r="A9" s="28" t="s">
        <v>113</v>
      </c>
      <c r="B9" s="28" t="s">
        <v>29</v>
      </c>
      <c r="C9" s="28" t="s">
        <v>114</v>
      </c>
      <c r="D9" s="65" t="s">
        <v>48</v>
      </c>
      <c r="E9" s="71">
        <v>6654</v>
      </c>
      <c r="F9" s="71">
        <v>49.5</v>
      </c>
      <c r="G9" s="75">
        <f t="shared" si="0"/>
        <v>0.79838709677419351</v>
      </c>
      <c r="H9" s="75">
        <f t="shared" si="1"/>
        <v>0.85344827586206895</v>
      </c>
      <c r="I9" s="76">
        <v>2</v>
      </c>
      <c r="J9" s="71">
        <v>5</v>
      </c>
      <c r="K9" s="77" t="s">
        <v>438</v>
      </c>
    </row>
    <row r="10" spans="1:11" ht="15.75" x14ac:dyDescent="0.25">
      <c r="A10" s="28" t="s">
        <v>362</v>
      </c>
      <c r="B10" s="28" t="s">
        <v>363</v>
      </c>
      <c r="C10" s="28" t="s">
        <v>67</v>
      </c>
      <c r="D10" s="65" t="s">
        <v>62</v>
      </c>
      <c r="E10" s="71">
        <v>6676</v>
      </c>
      <c r="F10" s="71">
        <v>47</v>
      </c>
      <c r="G10" s="75">
        <f t="shared" si="0"/>
        <v>0.75806451612903225</v>
      </c>
      <c r="H10" s="75">
        <f t="shared" ref="H10" si="3">F10/$F$5</f>
        <v>0.81034482758620685</v>
      </c>
      <c r="I10" s="76">
        <v>4</v>
      </c>
      <c r="J10" s="71">
        <v>5</v>
      </c>
      <c r="K10" s="77" t="s">
        <v>438</v>
      </c>
    </row>
    <row r="11" spans="1:11" ht="15.75" x14ac:dyDescent="0.25">
      <c r="A11" s="66" t="s">
        <v>364</v>
      </c>
      <c r="B11" s="67" t="s">
        <v>434</v>
      </c>
      <c r="C11" s="67" t="s">
        <v>365</v>
      </c>
      <c r="D11" s="28" t="s">
        <v>92</v>
      </c>
      <c r="E11" s="71">
        <v>6768</v>
      </c>
      <c r="F11" s="72">
        <v>47</v>
      </c>
      <c r="G11" s="75">
        <f t="shared" si="0"/>
        <v>0.75806451612903225</v>
      </c>
      <c r="H11" s="75">
        <f t="shared" si="1"/>
        <v>0.81034482758620685</v>
      </c>
      <c r="I11" s="76">
        <v>1</v>
      </c>
      <c r="J11" s="71">
        <v>6</v>
      </c>
      <c r="K11" s="77" t="s">
        <v>438</v>
      </c>
    </row>
    <row r="12" spans="1:11" ht="15.75" x14ac:dyDescent="0.25">
      <c r="A12" s="28" t="s">
        <v>435</v>
      </c>
      <c r="B12" s="28" t="s">
        <v>11</v>
      </c>
      <c r="C12" s="28" t="s">
        <v>86</v>
      </c>
      <c r="D12" s="28" t="s">
        <v>57</v>
      </c>
      <c r="E12" s="71">
        <v>6523</v>
      </c>
      <c r="F12" s="71">
        <v>46</v>
      </c>
      <c r="G12" s="75">
        <f t="shared" si="0"/>
        <v>0.74193548387096775</v>
      </c>
      <c r="H12" s="75">
        <f t="shared" si="1"/>
        <v>0.7931034482758621</v>
      </c>
      <c r="I12" s="76">
        <v>1</v>
      </c>
      <c r="J12" s="71">
        <v>6</v>
      </c>
      <c r="K12" s="77" t="s">
        <v>438</v>
      </c>
    </row>
    <row r="13" spans="1:11" ht="15.75" x14ac:dyDescent="0.25">
      <c r="A13" s="68" t="s">
        <v>366</v>
      </c>
      <c r="B13" s="68" t="s">
        <v>17</v>
      </c>
      <c r="C13" s="68" t="s">
        <v>367</v>
      </c>
      <c r="D13" s="28" t="s">
        <v>57</v>
      </c>
      <c r="E13" s="71">
        <v>6546</v>
      </c>
      <c r="F13" s="73">
        <v>45</v>
      </c>
      <c r="G13" s="75">
        <f t="shared" si="0"/>
        <v>0.72580645161290325</v>
      </c>
      <c r="H13" s="75">
        <f t="shared" si="1"/>
        <v>0.77586206896551724</v>
      </c>
      <c r="I13" s="76">
        <v>2</v>
      </c>
      <c r="J13" s="71">
        <v>6</v>
      </c>
      <c r="K13" s="77" t="s">
        <v>438</v>
      </c>
    </row>
    <row r="14" spans="1:11" ht="15.75" x14ac:dyDescent="0.25">
      <c r="A14" s="28" t="s">
        <v>63</v>
      </c>
      <c r="B14" s="28" t="s">
        <v>368</v>
      </c>
      <c r="C14" s="28" t="s">
        <v>65</v>
      </c>
      <c r="D14" s="28" t="s">
        <v>61</v>
      </c>
      <c r="E14" s="71">
        <v>6532</v>
      </c>
      <c r="F14" s="71">
        <v>43.5</v>
      </c>
      <c r="G14" s="75">
        <f t="shared" si="0"/>
        <v>0.70161290322580649</v>
      </c>
      <c r="H14" s="75">
        <f t="shared" ref="H14" si="4">F14/$F$5</f>
        <v>0.75</v>
      </c>
      <c r="I14" s="76">
        <v>1</v>
      </c>
      <c r="J14" s="71">
        <v>7</v>
      </c>
      <c r="K14" s="77" t="s">
        <v>438</v>
      </c>
    </row>
    <row r="15" spans="1:11" ht="15.75" x14ac:dyDescent="0.25">
      <c r="A15" s="28" t="s">
        <v>369</v>
      </c>
      <c r="B15" s="28" t="s">
        <v>370</v>
      </c>
      <c r="C15" s="28" t="s">
        <v>371</v>
      </c>
      <c r="D15" s="65" t="s">
        <v>92</v>
      </c>
      <c r="E15" s="71">
        <v>6651</v>
      </c>
      <c r="F15" s="71">
        <v>43</v>
      </c>
      <c r="G15" s="75">
        <f t="shared" si="0"/>
        <v>0.69354838709677424</v>
      </c>
      <c r="H15" s="75">
        <f t="shared" si="1"/>
        <v>0.74137931034482762</v>
      </c>
      <c r="I15" s="76">
        <v>2</v>
      </c>
      <c r="J15" s="71">
        <v>8</v>
      </c>
      <c r="K15" s="77" t="s">
        <v>438</v>
      </c>
    </row>
    <row r="16" spans="1:11" ht="15.75" x14ac:dyDescent="0.25">
      <c r="A16" s="34" t="s">
        <v>372</v>
      </c>
      <c r="B16" s="34" t="s">
        <v>29</v>
      </c>
      <c r="C16" s="34" t="s">
        <v>20</v>
      </c>
      <c r="D16" s="34" t="s">
        <v>254</v>
      </c>
      <c r="E16" s="74">
        <v>6610</v>
      </c>
      <c r="F16" s="74">
        <v>41</v>
      </c>
      <c r="G16" s="75">
        <f t="shared" si="0"/>
        <v>0.66129032258064513</v>
      </c>
      <c r="H16" s="75">
        <f t="shared" si="1"/>
        <v>0.7068965517241379</v>
      </c>
      <c r="I16" s="76">
        <v>1</v>
      </c>
      <c r="J16" s="71">
        <v>9</v>
      </c>
      <c r="K16" s="77" t="s">
        <v>438</v>
      </c>
    </row>
    <row r="17" spans="1:11" ht="15.75" x14ac:dyDescent="0.25">
      <c r="A17" s="34" t="s">
        <v>373</v>
      </c>
      <c r="B17" s="34" t="s">
        <v>374</v>
      </c>
      <c r="C17" s="34" t="s">
        <v>375</v>
      </c>
      <c r="D17" s="34" t="s">
        <v>62</v>
      </c>
      <c r="E17" s="74">
        <v>6819</v>
      </c>
      <c r="F17" s="74">
        <v>39</v>
      </c>
      <c r="G17" s="75">
        <f t="shared" ref="G17" si="5">F17/$B$1</f>
        <v>0.62903225806451613</v>
      </c>
      <c r="H17" s="75">
        <f t="shared" ref="H17" si="6">F17/$F$5</f>
        <v>0.67241379310344829</v>
      </c>
      <c r="I17" s="76">
        <v>5</v>
      </c>
      <c r="J17" s="71">
        <v>10</v>
      </c>
      <c r="K17" s="77" t="s">
        <v>438</v>
      </c>
    </row>
    <row r="18" spans="1:11" ht="15.75" x14ac:dyDescent="0.25">
      <c r="A18" s="28" t="s">
        <v>376</v>
      </c>
      <c r="B18" s="28" t="s">
        <v>377</v>
      </c>
      <c r="C18" s="28" t="s">
        <v>40</v>
      </c>
      <c r="D18" s="65" t="s">
        <v>57</v>
      </c>
      <c r="E18" s="71">
        <v>6779</v>
      </c>
      <c r="F18" s="71">
        <v>37</v>
      </c>
      <c r="G18" s="75">
        <f t="shared" si="0"/>
        <v>0.59677419354838712</v>
      </c>
      <c r="H18" s="75">
        <f t="shared" si="1"/>
        <v>0.63793103448275867</v>
      </c>
      <c r="I18" s="76">
        <v>3</v>
      </c>
      <c r="J18" s="71">
        <v>11</v>
      </c>
      <c r="K18" s="77" t="s">
        <v>438</v>
      </c>
    </row>
    <row r="19" spans="1:11" ht="15.75" x14ac:dyDescent="0.25">
      <c r="A19" s="28" t="s">
        <v>63</v>
      </c>
      <c r="B19" s="28" t="s">
        <v>378</v>
      </c>
      <c r="C19" s="28" t="s">
        <v>379</v>
      </c>
      <c r="D19" s="65" t="s">
        <v>57</v>
      </c>
      <c r="E19" s="71">
        <v>6533</v>
      </c>
      <c r="F19" s="71">
        <v>36</v>
      </c>
      <c r="G19" s="75">
        <f t="shared" si="0"/>
        <v>0.58064516129032262</v>
      </c>
      <c r="H19" s="75">
        <f t="shared" si="1"/>
        <v>0.62068965517241381</v>
      </c>
      <c r="I19" s="76">
        <v>4</v>
      </c>
      <c r="J19" s="71">
        <v>12</v>
      </c>
      <c r="K19" s="77" t="s">
        <v>438</v>
      </c>
    </row>
    <row r="20" spans="1:11" ht="15.75" x14ac:dyDescent="0.25">
      <c r="A20" s="34" t="s">
        <v>436</v>
      </c>
      <c r="B20" s="34" t="s">
        <v>53</v>
      </c>
      <c r="C20" s="34" t="s">
        <v>437</v>
      </c>
      <c r="D20" s="34" t="s">
        <v>57</v>
      </c>
      <c r="E20" s="74">
        <v>6529</v>
      </c>
      <c r="F20" s="74">
        <v>36</v>
      </c>
      <c r="G20" s="75">
        <f t="shared" ref="G20" si="7">F20/$B$1</f>
        <v>0.58064516129032262</v>
      </c>
      <c r="H20" s="75">
        <f t="shared" ref="H20" si="8">F20/$F$5</f>
        <v>0.62068965517241381</v>
      </c>
      <c r="I20" s="76">
        <v>4</v>
      </c>
      <c r="J20" s="71">
        <v>12</v>
      </c>
      <c r="K20" s="77" t="s">
        <v>438</v>
      </c>
    </row>
    <row r="21" spans="1:11" s="23" customFormat="1" ht="15.75" x14ac:dyDescent="0.25">
      <c r="A21" s="28" t="s">
        <v>117</v>
      </c>
      <c r="B21" s="28" t="s">
        <v>118</v>
      </c>
      <c r="C21" s="28" t="s">
        <v>88</v>
      </c>
      <c r="D21" s="28" t="s">
        <v>48</v>
      </c>
      <c r="E21" s="71">
        <v>6872</v>
      </c>
      <c r="F21" s="71">
        <v>36</v>
      </c>
      <c r="G21" s="78">
        <f t="shared" si="0"/>
        <v>0.58064516129032262</v>
      </c>
      <c r="H21" s="78">
        <f t="shared" si="1"/>
        <v>0.62068965517241381</v>
      </c>
      <c r="I21" s="76">
        <v>3</v>
      </c>
      <c r="J21" s="71">
        <v>12</v>
      </c>
      <c r="K21" s="77" t="s">
        <v>438</v>
      </c>
    </row>
    <row r="22" spans="1:11" ht="15.75" x14ac:dyDescent="0.25">
      <c r="A22" s="68" t="s">
        <v>380</v>
      </c>
      <c r="B22" s="68" t="s">
        <v>228</v>
      </c>
      <c r="C22" s="68" t="s">
        <v>60</v>
      </c>
      <c r="D22" s="28" t="s">
        <v>57</v>
      </c>
      <c r="E22" s="71">
        <v>6592</v>
      </c>
      <c r="F22" s="73">
        <v>35</v>
      </c>
      <c r="G22" s="75">
        <f t="shared" si="0"/>
        <v>0.56451612903225812</v>
      </c>
      <c r="H22" s="75">
        <f t="shared" si="1"/>
        <v>0.60344827586206895</v>
      </c>
      <c r="I22" s="76">
        <v>5</v>
      </c>
      <c r="J22" s="71">
        <v>13</v>
      </c>
      <c r="K22" s="77" t="s">
        <v>438</v>
      </c>
    </row>
    <row r="23" spans="1:11" ht="15.75" x14ac:dyDescent="0.25">
      <c r="A23" s="28" t="s">
        <v>381</v>
      </c>
      <c r="B23" s="28" t="s">
        <v>75</v>
      </c>
      <c r="C23" s="28" t="s">
        <v>26</v>
      </c>
      <c r="D23" s="65" t="s">
        <v>57</v>
      </c>
      <c r="E23" s="71">
        <v>6548</v>
      </c>
      <c r="F23" s="71">
        <v>32</v>
      </c>
      <c r="G23" s="75">
        <f t="shared" si="0"/>
        <v>0.5161290322580645</v>
      </c>
      <c r="H23" s="75">
        <f t="shared" si="1"/>
        <v>0.55172413793103448</v>
      </c>
      <c r="I23" s="76">
        <v>6</v>
      </c>
      <c r="J23" s="71">
        <v>14</v>
      </c>
      <c r="K23" s="77" t="s">
        <v>438</v>
      </c>
    </row>
    <row r="24" spans="1:11" ht="15.75" x14ac:dyDescent="0.25">
      <c r="A24" s="28" t="s">
        <v>382</v>
      </c>
      <c r="B24" s="28" t="s">
        <v>118</v>
      </c>
      <c r="C24" s="28" t="s">
        <v>12</v>
      </c>
      <c r="D24" s="65" t="s">
        <v>57</v>
      </c>
      <c r="E24" s="71">
        <v>6777</v>
      </c>
      <c r="F24" s="71">
        <v>31</v>
      </c>
      <c r="G24" s="75">
        <f t="shared" si="0"/>
        <v>0.5</v>
      </c>
      <c r="H24" s="75">
        <f t="shared" ref="H24" si="9">F24/$F$5</f>
        <v>0.53448275862068961</v>
      </c>
      <c r="I24" s="76">
        <v>7</v>
      </c>
      <c r="J24" s="71">
        <v>15</v>
      </c>
      <c r="K24" s="77"/>
    </row>
    <row r="25" spans="1:11" ht="15.75" x14ac:dyDescent="0.25">
      <c r="A25" s="28" t="s">
        <v>383</v>
      </c>
      <c r="B25" s="26" t="s">
        <v>384</v>
      </c>
      <c r="C25" s="26" t="s">
        <v>385</v>
      </c>
      <c r="D25" s="26" t="s">
        <v>92</v>
      </c>
      <c r="E25" s="33">
        <v>6868</v>
      </c>
      <c r="F25" s="33">
        <v>31</v>
      </c>
      <c r="G25" s="75">
        <f t="shared" ref="G25" si="10">F25/$B$1</f>
        <v>0.5</v>
      </c>
      <c r="H25" s="75">
        <f t="shared" ref="H25" si="11">F25/$F$5</f>
        <v>0.53448275862068961</v>
      </c>
      <c r="I25" s="76">
        <v>3</v>
      </c>
      <c r="J25" s="71">
        <v>15</v>
      </c>
      <c r="K25" s="77"/>
    </row>
    <row r="26" spans="1:11" ht="15.75" x14ac:dyDescent="0.25">
      <c r="A26" s="26" t="s">
        <v>386</v>
      </c>
      <c r="B26" s="26" t="s">
        <v>53</v>
      </c>
      <c r="C26" s="26" t="s">
        <v>26</v>
      </c>
      <c r="D26" s="26" t="s">
        <v>48</v>
      </c>
      <c r="E26" s="79">
        <v>6528</v>
      </c>
      <c r="F26" s="79">
        <v>28.5</v>
      </c>
      <c r="G26" s="75">
        <f t="shared" ref="G26" si="12">F26/$B$1</f>
        <v>0.45967741935483869</v>
      </c>
      <c r="H26" s="75">
        <f t="shared" ref="H26" si="13">F26/$F$5</f>
        <v>0.49137931034482757</v>
      </c>
      <c r="I26" s="76">
        <v>4</v>
      </c>
      <c r="J26" s="71">
        <v>16</v>
      </c>
      <c r="K26" s="77"/>
    </row>
    <row r="27" spans="1:11" ht="15.75" x14ac:dyDescent="0.25">
      <c r="A27" s="30" t="s">
        <v>387</v>
      </c>
      <c r="B27" s="30" t="s">
        <v>13</v>
      </c>
      <c r="C27" s="30" t="s">
        <v>15</v>
      </c>
      <c r="D27" s="28" t="s">
        <v>48</v>
      </c>
      <c r="E27" s="79">
        <v>6626</v>
      </c>
      <c r="F27" s="79">
        <v>28</v>
      </c>
      <c r="G27" s="75">
        <f t="shared" ref="G27:G43" si="14">F27/$B$1</f>
        <v>0.45161290322580644</v>
      </c>
      <c r="H27" s="75">
        <f t="shared" ref="H27:H43" si="15">F27/$F$5</f>
        <v>0.48275862068965519</v>
      </c>
      <c r="I27" s="76">
        <v>5</v>
      </c>
      <c r="J27" s="71">
        <v>17</v>
      </c>
    </row>
    <row r="28" spans="1:11" ht="15.75" x14ac:dyDescent="0.25">
      <c r="A28" s="26" t="s">
        <v>388</v>
      </c>
      <c r="B28" s="26" t="s">
        <v>13</v>
      </c>
      <c r="C28" s="26" t="s">
        <v>26</v>
      </c>
      <c r="D28" s="26" t="s">
        <v>44</v>
      </c>
      <c r="E28" s="79">
        <v>6698</v>
      </c>
      <c r="F28" s="79">
        <v>27</v>
      </c>
      <c r="G28" s="75">
        <f t="shared" si="14"/>
        <v>0.43548387096774194</v>
      </c>
      <c r="H28" s="75">
        <f t="shared" si="15"/>
        <v>0.46551724137931033</v>
      </c>
      <c r="I28" s="76">
        <v>1</v>
      </c>
      <c r="J28" s="71">
        <v>18</v>
      </c>
    </row>
    <row r="29" spans="1:11" ht="15.75" x14ac:dyDescent="0.25">
      <c r="A29" s="34" t="s">
        <v>389</v>
      </c>
      <c r="B29" s="34" t="s">
        <v>216</v>
      </c>
      <c r="C29" s="34" t="s">
        <v>390</v>
      </c>
      <c r="D29" s="26" t="s">
        <v>57</v>
      </c>
      <c r="E29" s="79">
        <v>6628</v>
      </c>
      <c r="F29" s="79">
        <v>26</v>
      </c>
      <c r="G29" s="75">
        <f t="shared" si="14"/>
        <v>0.41935483870967744</v>
      </c>
      <c r="H29" s="75">
        <f t="shared" si="15"/>
        <v>0.44827586206896552</v>
      </c>
      <c r="I29" s="76">
        <v>8</v>
      </c>
      <c r="J29" s="71">
        <v>19</v>
      </c>
    </row>
    <row r="30" spans="1:11" ht="15.75" x14ac:dyDescent="0.25">
      <c r="A30" s="26" t="s">
        <v>391</v>
      </c>
      <c r="B30" s="26" t="s">
        <v>45</v>
      </c>
      <c r="C30" s="26" t="s">
        <v>26</v>
      </c>
      <c r="D30" s="26" t="s">
        <v>57</v>
      </c>
      <c r="E30" s="79">
        <v>6763</v>
      </c>
      <c r="F30" s="79">
        <v>26</v>
      </c>
      <c r="G30" s="75">
        <f t="shared" si="14"/>
        <v>0.41935483870967744</v>
      </c>
      <c r="H30" s="75">
        <f t="shared" si="15"/>
        <v>0.44827586206896552</v>
      </c>
      <c r="I30" s="76">
        <v>8</v>
      </c>
      <c r="J30" s="71">
        <v>19</v>
      </c>
    </row>
    <row r="31" spans="1:11" ht="15.75" x14ac:dyDescent="0.25">
      <c r="A31" s="63" t="s">
        <v>392</v>
      </c>
      <c r="B31" s="63" t="s">
        <v>393</v>
      </c>
      <c r="C31" s="63" t="s">
        <v>12</v>
      </c>
      <c r="D31" s="26" t="s">
        <v>44</v>
      </c>
      <c r="E31" s="79">
        <v>6850</v>
      </c>
      <c r="F31" s="79">
        <v>26</v>
      </c>
      <c r="G31" s="75">
        <f t="shared" si="14"/>
        <v>0.41935483870967744</v>
      </c>
      <c r="H31" s="75">
        <f t="shared" si="15"/>
        <v>0.44827586206896552</v>
      </c>
      <c r="I31" s="76">
        <v>2</v>
      </c>
      <c r="J31" s="71">
        <v>19</v>
      </c>
    </row>
    <row r="32" spans="1:11" ht="15.75" x14ac:dyDescent="0.25">
      <c r="A32" s="28" t="s">
        <v>394</v>
      </c>
      <c r="B32" s="26" t="s">
        <v>395</v>
      </c>
      <c r="C32" s="26" t="s">
        <v>46</v>
      </c>
      <c r="D32" s="26" t="s">
        <v>57</v>
      </c>
      <c r="E32" s="79">
        <v>6630</v>
      </c>
      <c r="F32" s="79">
        <v>25</v>
      </c>
      <c r="G32" s="75">
        <f t="shared" si="14"/>
        <v>0.40322580645161288</v>
      </c>
      <c r="H32" s="75">
        <f t="shared" si="15"/>
        <v>0.43103448275862066</v>
      </c>
      <c r="I32" s="76">
        <v>9</v>
      </c>
      <c r="J32" s="71">
        <v>20</v>
      </c>
    </row>
    <row r="33" spans="1:10" ht="15.75" x14ac:dyDescent="0.25">
      <c r="A33" s="24" t="s">
        <v>396</v>
      </c>
      <c r="B33" s="24" t="s">
        <v>105</v>
      </c>
      <c r="C33" s="24" t="s">
        <v>397</v>
      </c>
      <c r="D33" s="28" t="s">
        <v>57</v>
      </c>
      <c r="E33" s="79">
        <v>6633</v>
      </c>
      <c r="F33" s="79">
        <v>25</v>
      </c>
      <c r="G33" s="75">
        <f t="shared" si="14"/>
        <v>0.40322580645161288</v>
      </c>
      <c r="H33" s="75">
        <f t="shared" si="15"/>
        <v>0.43103448275862066</v>
      </c>
      <c r="I33" s="76">
        <v>9</v>
      </c>
      <c r="J33" s="71">
        <v>20</v>
      </c>
    </row>
    <row r="34" spans="1:10" ht="15.75" x14ac:dyDescent="0.25">
      <c r="A34" s="26" t="s">
        <v>398</v>
      </c>
      <c r="B34" s="26" t="s">
        <v>21</v>
      </c>
      <c r="C34" s="26" t="s">
        <v>223</v>
      </c>
      <c r="D34" s="26" t="s">
        <v>44</v>
      </c>
      <c r="E34" s="79">
        <v>6723</v>
      </c>
      <c r="F34" s="79">
        <v>24.5</v>
      </c>
      <c r="G34" s="75">
        <f t="shared" si="14"/>
        <v>0.39516129032258063</v>
      </c>
      <c r="H34" s="75">
        <f t="shared" si="15"/>
        <v>0.42241379310344829</v>
      </c>
      <c r="I34" s="76">
        <v>3</v>
      </c>
      <c r="J34" s="71">
        <v>21</v>
      </c>
    </row>
    <row r="35" spans="1:10" ht="15.75" x14ac:dyDescent="0.25">
      <c r="A35" s="34" t="s">
        <v>399</v>
      </c>
      <c r="B35" s="34" t="s">
        <v>287</v>
      </c>
      <c r="C35" s="34" t="s">
        <v>88</v>
      </c>
      <c r="D35" s="26" t="s">
        <v>48</v>
      </c>
      <c r="E35" s="79">
        <v>6567</v>
      </c>
      <c r="F35" s="79">
        <v>23</v>
      </c>
      <c r="G35" s="75">
        <f t="shared" si="14"/>
        <v>0.37096774193548387</v>
      </c>
      <c r="H35" s="75">
        <f t="shared" si="15"/>
        <v>0.39655172413793105</v>
      </c>
      <c r="I35" s="76">
        <v>6</v>
      </c>
      <c r="J35" s="71">
        <v>22</v>
      </c>
    </row>
    <row r="36" spans="1:10" ht="15.75" x14ac:dyDescent="0.25">
      <c r="A36" s="28" t="s">
        <v>400</v>
      </c>
      <c r="B36" s="28" t="s">
        <v>38</v>
      </c>
      <c r="C36" s="26" t="s">
        <v>46</v>
      </c>
      <c r="D36" s="26" t="s">
        <v>47</v>
      </c>
      <c r="E36" s="79">
        <v>6573</v>
      </c>
      <c r="F36" s="79">
        <v>23</v>
      </c>
      <c r="G36" s="75">
        <f t="shared" si="14"/>
        <v>0.37096774193548387</v>
      </c>
      <c r="H36" s="75">
        <f t="shared" si="15"/>
        <v>0.39655172413793105</v>
      </c>
      <c r="I36" s="76">
        <v>1</v>
      </c>
      <c r="J36" s="71">
        <v>22</v>
      </c>
    </row>
    <row r="37" spans="1:10" ht="15.75" x14ac:dyDescent="0.25">
      <c r="A37" s="63" t="s">
        <v>401</v>
      </c>
      <c r="B37" s="63" t="s">
        <v>36</v>
      </c>
      <c r="C37" s="63" t="s">
        <v>402</v>
      </c>
      <c r="D37" s="26" t="s">
        <v>57</v>
      </c>
      <c r="E37" s="79">
        <v>6672</v>
      </c>
      <c r="F37" s="79">
        <v>22</v>
      </c>
      <c r="G37" s="75">
        <f t="shared" si="14"/>
        <v>0.35483870967741937</v>
      </c>
      <c r="H37" s="75">
        <f t="shared" si="15"/>
        <v>0.37931034482758619</v>
      </c>
      <c r="I37" s="76">
        <v>10</v>
      </c>
      <c r="J37" s="71">
        <v>23</v>
      </c>
    </row>
    <row r="38" spans="1:10" ht="15.75" x14ac:dyDescent="0.25">
      <c r="A38" s="26" t="s">
        <v>403</v>
      </c>
      <c r="B38" s="26" t="s">
        <v>136</v>
      </c>
      <c r="C38" s="26" t="s">
        <v>39</v>
      </c>
      <c r="D38" s="26" t="s">
        <v>57</v>
      </c>
      <c r="E38" s="79">
        <v>6702</v>
      </c>
      <c r="F38" s="79">
        <v>22</v>
      </c>
      <c r="G38" s="75">
        <f t="shared" si="14"/>
        <v>0.35483870967741937</v>
      </c>
      <c r="H38" s="75">
        <f t="shared" si="15"/>
        <v>0.37931034482758619</v>
      </c>
      <c r="I38" s="76">
        <v>10</v>
      </c>
      <c r="J38" s="71">
        <v>23</v>
      </c>
    </row>
    <row r="39" spans="1:10" ht="15.75" x14ac:dyDescent="0.25">
      <c r="A39" s="26" t="s">
        <v>404</v>
      </c>
      <c r="B39" s="26" t="s">
        <v>59</v>
      </c>
      <c r="C39" s="26" t="s">
        <v>56</v>
      </c>
      <c r="D39" s="26" t="s">
        <v>48</v>
      </c>
      <c r="E39" s="79">
        <v>6667</v>
      </c>
      <c r="F39" s="79">
        <v>20</v>
      </c>
      <c r="G39" s="75">
        <f t="shared" si="14"/>
        <v>0.32258064516129031</v>
      </c>
      <c r="H39" s="75">
        <f t="shared" si="15"/>
        <v>0.34482758620689657</v>
      </c>
      <c r="I39" s="76">
        <v>7</v>
      </c>
      <c r="J39" s="71">
        <v>24</v>
      </c>
    </row>
    <row r="40" spans="1:10" ht="15.75" x14ac:dyDescent="0.25">
      <c r="A40" s="63" t="s">
        <v>405</v>
      </c>
      <c r="B40" s="63" t="s">
        <v>78</v>
      </c>
      <c r="C40" s="63" t="s">
        <v>12</v>
      </c>
      <c r="D40" s="26" t="s">
        <v>57</v>
      </c>
      <c r="E40" s="79">
        <v>6838</v>
      </c>
      <c r="F40" s="79">
        <v>17</v>
      </c>
      <c r="G40" s="75">
        <f t="shared" si="14"/>
        <v>0.27419354838709675</v>
      </c>
      <c r="H40" s="75">
        <f t="shared" si="15"/>
        <v>0.29310344827586204</v>
      </c>
      <c r="I40" s="76">
        <v>11</v>
      </c>
      <c r="J40" s="71">
        <v>25</v>
      </c>
    </row>
    <row r="41" spans="1:10" ht="15.75" x14ac:dyDescent="0.25">
      <c r="A41" s="24" t="s">
        <v>406</v>
      </c>
      <c r="B41" s="24" t="s">
        <v>118</v>
      </c>
      <c r="C41" s="24" t="s">
        <v>52</v>
      </c>
      <c r="D41" s="28" t="s">
        <v>44</v>
      </c>
      <c r="E41" s="79">
        <v>6688</v>
      </c>
      <c r="F41" s="79">
        <v>10</v>
      </c>
      <c r="G41" s="75">
        <f t="shared" si="14"/>
        <v>0.16129032258064516</v>
      </c>
      <c r="H41" s="75">
        <f t="shared" si="15"/>
        <v>0.17241379310344829</v>
      </c>
      <c r="I41" s="76">
        <v>4</v>
      </c>
      <c r="J41" s="71">
        <v>26</v>
      </c>
    </row>
    <row r="42" spans="1:10" ht="15.75" x14ac:dyDescent="0.25">
      <c r="A42" s="28" t="s">
        <v>407</v>
      </c>
      <c r="B42" s="28" t="s">
        <v>129</v>
      </c>
      <c r="C42" s="28" t="s">
        <v>161</v>
      </c>
      <c r="D42" s="26" t="s">
        <v>48</v>
      </c>
      <c r="E42" s="79">
        <v>6663</v>
      </c>
      <c r="F42" s="79">
        <v>8</v>
      </c>
      <c r="G42" s="75">
        <f t="shared" si="14"/>
        <v>0.12903225806451613</v>
      </c>
      <c r="H42" s="75">
        <f t="shared" si="15"/>
        <v>0.13793103448275862</v>
      </c>
      <c r="I42" s="76">
        <v>8</v>
      </c>
      <c r="J42" s="71">
        <v>27</v>
      </c>
    </row>
    <row r="43" spans="1:10" ht="15.75" x14ac:dyDescent="0.25">
      <c r="A43" s="24" t="s">
        <v>408</v>
      </c>
      <c r="B43" s="24" t="s">
        <v>19</v>
      </c>
      <c r="C43" s="24" t="s">
        <v>12</v>
      </c>
      <c r="D43" s="28" t="s">
        <v>47</v>
      </c>
      <c r="E43" s="79">
        <v>6773</v>
      </c>
      <c r="F43" s="79">
        <v>6</v>
      </c>
      <c r="G43" s="75">
        <f t="shared" si="14"/>
        <v>9.6774193548387094E-2</v>
      </c>
      <c r="H43" s="75">
        <f t="shared" si="15"/>
        <v>0.10344827586206896</v>
      </c>
      <c r="I43" s="76">
        <v>2</v>
      </c>
      <c r="J43" s="71">
        <v>28</v>
      </c>
    </row>
    <row r="44" spans="1:10" x14ac:dyDescent="0.25">
      <c r="A44" s="16"/>
      <c r="B44" s="5"/>
      <c r="C44" s="5"/>
      <c r="D44" s="5"/>
      <c r="E44" s="4"/>
      <c r="F44" s="21"/>
      <c r="G44" s="9"/>
      <c r="H44" s="9"/>
      <c r="I44" s="44"/>
    </row>
    <row r="45" spans="1:10" x14ac:dyDescent="0.25">
      <c r="A45" s="5"/>
      <c r="B45" s="5"/>
      <c r="C45" s="5"/>
      <c r="D45" s="5"/>
      <c r="E45" s="4"/>
      <c r="F45" s="21"/>
      <c r="G45" s="9"/>
      <c r="H45" s="9"/>
      <c r="I45" s="44"/>
    </row>
    <row r="46" spans="1:10" x14ac:dyDescent="0.25">
      <c r="A46" s="48"/>
      <c r="B46" s="48"/>
      <c r="C46" s="48"/>
      <c r="D46" s="5"/>
      <c r="E46" s="4"/>
      <c r="F46" s="21"/>
      <c r="G46" s="9"/>
      <c r="H46" s="9"/>
      <c r="I46" s="44"/>
    </row>
    <row r="47" spans="1:10" x14ac:dyDescent="0.25">
      <c r="A47" s="16"/>
      <c r="B47" s="16"/>
      <c r="C47" s="16"/>
      <c r="E47" s="4"/>
      <c r="F47" s="21"/>
      <c r="G47" s="9"/>
      <c r="H47" s="9"/>
      <c r="I47" s="44"/>
    </row>
    <row r="48" spans="1:10" x14ac:dyDescent="0.25">
      <c r="A48" s="5"/>
      <c r="B48" s="5"/>
      <c r="C48" s="5"/>
      <c r="D48" s="5"/>
      <c r="E48" s="4"/>
      <c r="F48" s="21"/>
      <c r="G48" s="9"/>
      <c r="H48" s="9"/>
      <c r="I48" s="44"/>
    </row>
    <row r="49" spans="1:9" x14ac:dyDescent="0.25">
      <c r="A49" s="5"/>
      <c r="B49" s="5"/>
      <c r="C49" s="5"/>
      <c r="D49" s="5"/>
      <c r="E49" s="4"/>
      <c r="F49" s="21"/>
      <c r="G49" s="9"/>
      <c r="H49" s="9"/>
      <c r="I49" s="44"/>
    </row>
    <row r="50" spans="1:9" x14ac:dyDescent="0.25">
      <c r="A50" s="8"/>
      <c r="B50" s="8"/>
      <c r="C50" s="8"/>
      <c r="E50" s="4"/>
      <c r="F50" s="21"/>
      <c r="G50" s="9"/>
      <c r="H50" s="9"/>
      <c r="I50" s="44"/>
    </row>
    <row r="51" spans="1:9" x14ac:dyDescent="0.25">
      <c r="A51" s="8"/>
      <c r="B51" s="8"/>
      <c r="C51" s="8"/>
      <c r="E51" s="4"/>
      <c r="F51" s="21"/>
      <c r="G51" s="9"/>
      <c r="H51" s="9"/>
      <c r="I51" s="44"/>
    </row>
    <row r="52" spans="1:9" x14ac:dyDescent="0.25">
      <c r="A52" s="52"/>
      <c r="B52" s="52"/>
      <c r="C52" s="52"/>
      <c r="D52" s="5"/>
      <c r="E52" s="4"/>
      <c r="F52" s="21"/>
      <c r="G52" s="9"/>
      <c r="H52" s="9"/>
      <c r="I52" s="44"/>
    </row>
    <row r="53" spans="1:9" x14ac:dyDescent="0.25">
      <c r="A53" s="16"/>
      <c r="B53" s="16"/>
      <c r="C53" s="16"/>
      <c r="D53" s="5"/>
      <c r="E53" s="4"/>
      <c r="F53" s="21"/>
      <c r="G53" s="9"/>
      <c r="H53" s="9"/>
      <c r="I53" s="44"/>
    </row>
    <row r="54" spans="1:9" x14ac:dyDescent="0.25">
      <c r="A54" s="14"/>
      <c r="B54" s="14"/>
      <c r="C54" s="14"/>
      <c r="E54" s="4"/>
      <c r="F54" s="21"/>
      <c r="G54" s="9"/>
      <c r="H54" s="9"/>
      <c r="I54" s="44"/>
    </row>
    <row r="55" spans="1:9" x14ac:dyDescent="0.25">
      <c r="A55" s="5"/>
      <c r="B55" s="5"/>
      <c r="C55" s="5"/>
      <c r="D55" s="5"/>
      <c r="E55" s="4"/>
      <c r="F55" s="21"/>
      <c r="G55" s="9"/>
      <c r="H55" s="9"/>
      <c r="I55" s="44"/>
    </row>
    <row r="56" spans="1:9" x14ac:dyDescent="0.25">
      <c r="A56" s="54"/>
      <c r="B56" s="54"/>
      <c r="C56" s="54"/>
      <c r="D56" s="5"/>
      <c r="E56" s="4"/>
      <c r="F56" s="21"/>
      <c r="G56" s="9"/>
      <c r="H56" s="9"/>
      <c r="I56" s="44"/>
    </row>
    <row r="57" spans="1:9" x14ac:dyDescent="0.25">
      <c r="A57" s="16"/>
      <c r="B57" s="16"/>
      <c r="C57" s="16"/>
      <c r="D57" s="5"/>
      <c r="E57" s="4"/>
      <c r="F57" s="21"/>
      <c r="G57" s="9"/>
      <c r="H57" s="9"/>
      <c r="I57" s="44"/>
    </row>
    <row r="58" spans="1:9" x14ac:dyDescent="0.25">
      <c r="A58" s="54"/>
      <c r="B58" s="54"/>
      <c r="C58" s="54"/>
      <c r="D58" s="5"/>
      <c r="E58" s="4"/>
      <c r="F58" s="21"/>
      <c r="G58" s="9"/>
      <c r="H58" s="9"/>
      <c r="I58" s="44"/>
    </row>
    <row r="59" spans="1:9" x14ac:dyDescent="0.25">
      <c r="A59" s="5"/>
      <c r="B59" s="5"/>
      <c r="C59" s="5"/>
      <c r="D59" s="5"/>
      <c r="E59" s="4"/>
      <c r="F59" s="21"/>
      <c r="G59" s="9"/>
      <c r="H59" s="9"/>
      <c r="I59" s="44"/>
    </row>
    <row r="60" spans="1:9" x14ac:dyDescent="0.25">
      <c r="A60" s="5"/>
      <c r="B60" s="5"/>
      <c r="C60" s="5"/>
      <c r="D60" s="5"/>
      <c r="E60" s="4"/>
      <c r="F60" s="21"/>
      <c r="G60" s="9"/>
      <c r="H60" s="9"/>
      <c r="I60" s="44"/>
    </row>
    <row r="61" spans="1:9" x14ac:dyDescent="0.25">
      <c r="A61" s="14"/>
      <c r="B61" s="14"/>
      <c r="C61" s="14"/>
      <c r="E61" s="4"/>
      <c r="F61" s="21"/>
      <c r="G61" s="9"/>
      <c r="H61" s="9"/>
      <c r="I61" s="44"/>
    </row>
  </sheetData>
  <autoFilter ref="A3:J43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25">
      <sortCondition descending="1" ref="F3:F25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4"/>
  <sheetViews>
    <sheetView workbookViewId="0">
      <selection activeCell="K5" sqref="K5:K6"/>
    </sheetView>
  </sheetViews>
  <sheetFormatPr defaultColWidth="9.140625" defaultRowHeight="15" x14ac:dyDescent="0.25"/>
  <cols>
    <col min="1" max="1" width="20.140625" style="11" bestFit="1" customWidth="1"/>
    <col min="2" max="2" width="22.5703125" style="11" customWidth="1"/>
    <col min="3" max="3" width="17.140625" style="11" customWidth="1"/>
    <col min="4" max="4" width="36.28515625" style="15" customWidth="1"/>
    <col min="5" max="5" width="7.85546875" style="10" customWidth="1"/>
    <col min="6" max="6" width="9.7109375" style="10" customWidth="1"/>
    <col min="7" max="7" width="14.5703125" style="10" bestFit="1" customWidth="1"/>
    <col min="8" max="8" width="16.5703125" style="10" bestFit="1" customWidth="1"/>
    <col min="9" max="9" width="9.7109375" style="42" customWidth="1"/>
    <col min="10" max="10" width="8.28515625" style="10" bestFit="1" customWidth="1"/>
    <col min="11" max="11" width="9.140625" style="11"/>
    <col min="12" max="16384" width="9.140625" style="1"/>
  </cols>
  <sheetData>
    <row r="1" spans="1:11" x14ac:dyDescent="0.25">
      <c r="A1" s="11" t="s">
        <v>5</v>
      </c>
      <c r="B1" s="10">
        <v>129</v>
      </c>
    </row>
    <row r="3" spans="1:11" x14ac:dyDescent="0.25">
      <c r="A3" s="98" t="s">
        <v>1</v>
      </c>
      <c r="B3" s="98" t="s">
        <v>2</v>
      </c>
      <c r="C3" s="98" t="s">
        <v>3</v>
      </c>
      <c r="D3" s="98" t="s">
        <v>4</v>
      </c>
      <c r="E3" s="98" t="s">
        <v>0</v>
      </c>
      <c r="F3" s="98" t="s">
        <v>6</v>
      </c>
      <c r="G3" s="98"/>
      <c r="H3" s="98"/>
      <c r="I3" s="98" t="s">
        <v>7</v>
      </c>
      <c r="J3" s="98"/>
      <c r="K3" s="99" t="s">
        <v>37</v>
      </c>
    </row>
    <row r="4" spans="1:11" x14ac:dyDescent="0.25">
      <c r="A4" s="98"/>
      <c r="B4" s="98"/>
      <c r="C4" s="98"/>
      <c r="D4" s="98"/>
      <c r="E4" s="98"/>
      <c r="F4" s="40" t="s">
        <v>8</v>
      </c>
      <c r="G4" s="40" t="s">
        <v>9</v>
      </c>
      <c r="H4" s="40" t="s">
        <v>10</v>
      </c>
      <c r="I4" s="43" t="s">
        <v>31</v>
      </c>
      <c r="J4" s="41" t="s">
        <v>32</v>
      </c>
      <c r="K4" s="99"/>
    </row>
    <row r="5" spans="1:11" ht="15.75" x14ac:dyDescent="0.25">
      <c r="A5" s="64" t="s">
        <v>409</v>
      </c>
      <c r="B5" s="64" t="s">
        <v>410</v>
      </c>
      <c r="C5" s="64" t="s">
        <v>18</v>
      </c>
      <c r="D5" s="30" t="s">
        <v>48</v>
      </c>
      <c r="E5" s="33">
        <v>6855</v>
      </c>
      <c r="F5" s="69">
        <v>71</v>
      </c>
      <c r="G5" s="75">
        <f t="shared" ref="G5:G8" si="0">F5/$B$1</f>
        <v>0.55038759689922478</v>
      </c>
      <c r="H5" s="75"/>
      <c r="I5" s="76">
        <v>1</v>
      </c>
      <c r="J5" s="71">
        <v>1</v>
      </c>
      <c r="K5" s="71" t="s">
        <v>438</v>
      </c>
    </row>
    <row r="6" spans="1:11" ht="15.75" x14ac:dyDescent="0.25">
      <c r="A6" s="39" t="s">
        <v>123</v>
      </c>
      <c r="B6" s="39" t="s">
        <v>216</v>
      </c>
      <c r="C6" s="39" t="s">
        <v>41</v>
      </c>
      <c r="D6" s="26" t="s">
        <v>57</v>
      </c>
      <c r="E6" s="69">
        <v>6631</v>
      </c>
      <c r="F6" s="70">
        <v>68</v>
      </c>
      <c r="G6" s="75">
        <f t="shared" si="0"/>
        <v>0.52713178294573648</v>
      </c>
      <c r="H6" s="75">
        <f t="shared" ref="H6:H8" si="1">F6/$F$5</f>
        <v>0.95774647887323938</v>
      </c>
      <c r="I6" s="76">
        <v>1</v>
      </c>
      <c r="J6" s="71">
        <v>2</v>
      </c>
      <c r="K6" s="71" t="s">
        <v>438</v>
      </c>
    </row>
    <row r="7" spans="1:11" ht="15.75" x14ac:dyDescent="0.25">
      <c r="A7" s="63" t="s">
        <v>411</v>
      </c>
      <c r="B7" s="63" t="s">
        <v>412</v>
      </c>
      <c r="C7" s="63" t="s">
        <v>413</v>
      </c>
      <c r="D7" s="26" t="s">
        <v>57</v>
      </c>
      <c r="E7" s="69">
        <v>6863</v>
      </c>
      <c r="F7" s="82">
        <v>57</v>
      </c>
      <c r="G7" s="75">
        <f t="shared" si="0"/>
        <v>0.44186046511627908</v>
      </c>
      <c r="H7" s="75">
        <f t="shared" si="1"/>
        <v>0.80281690140845074</v>
      </c>
      <c r="I7" s="76">
        <v>2</v>
      </c>
      <c r="J7" s="71">
        <v>3</v>
      </c>
      <c r="K7" s="71"/>
    </row>
    <row r="8" spans="1:11" ht="15.75" x14ac:dyDescent="0.25">
      <c r="A8" s="64" t="s">
        <v>414</v>
      </c>
      <c r="B8" s="64" t="s">
        <v>55</v>
      </c>
      <c r="C8" s="64" t="s">
        <v>74</v>
      </c>
      <c r="D8" s="30" t="s">
        <v>62</v>
      </c>
      <c r="E8" s="69">
        <v>6816</v>
      </c>
      <c r="F8" s="69">
        <v>54</v>
      </c>
      <c r="G8" s="75">
        <f t="shared" si="0"/>
        <v>0.41860465116279072</v>
      </c>
      <c r="H8" s="75">
        <f t="shared" si="1"/>
        <v>0.76056338028169013</v>
      </c>
      <c r="I8" s="76">
        <v>1</v>
      </c>
      <c r="J8" s="71">
        <v>4</v>
      </c>
      <c r="K8" s="71"/>
    </row>
    <row r="9" spans="1:11" ht="15.75" x14ac:dyDescent="0.25">
      <c r="A9" s="96" t="s">
        <v>415</v>
      </c>
      <c r="B9" s="96" t="s">
        <v>11</v>
      </c>
      <c r="C9" s="96" t="s">
        <v>43</v>
      </c>
      <c r="D9" s="64" t="s">
        <v>47</v>
      </c>
      <c r="E9" s="80">
        <v>6680</v>
      </c>
      <c r="F9" s="33">
        <v>50</v>
      </c>
      <c r="G9" s="75">
        <f t="shared" ref="G9:G14" si="2">F9/$B$1</f>
        <v>0.38759689922480622</v>
      </c>
      <c r="H9" s="75">
        <f t="shared" ref="H9:H14" si="3">F9/$F$5</f>
        <v>0.70422535211267601</v>
      </c>
      <c r="I9" s="76">
        <v>1</v>
      </c>
      <c r="J9" s="71">
        <v>5</v>
      </c>
      <c r="K9" s="71"/>
    </row>
    <row r="10" spans="1:11" ht="15.75" x14ac:dyDescent="0.25">
      <c r="A10" s="34" t="s">
        <v>416</v>
      </c>
      <c r="B10" s="34" t="s">
        <v>72</v>
      </c>
      <c r="C10" s="34" t="s">
        <v>73</v>
      </c>
      <c r="D10" s="26" t="s">
        <v>62</v>
      </c>
      <c r="E10" s="74">
        <v>6766</v>
      </c>
      <c r="F10" s="33">
        <v>45</v>
      </c>
      <c r="G10" s="75">
        <f t="shared" si="2"/>
        <v>0.34883720930232559</v>
      </c>
      <c r="H10" s="75">
        <f t="shared" si="3"/>
        <v>0.63380281690140849</v>
      </c>
      <c r="I10" s="76">
        <v>2</v>
      </c>
      <c r="J10" s="71">
        <v>6</v>
      </c>
      <c r="K10" s="71"/>
    </row>
    <row r="11" spans="1:11" ht="15.75" x14ac:dyDescent="0.25">
      <c r="A11" s="26" t="s">
        <v>70</v>
      </c>
      <c r="B11" s="26" t="s">
        <v>71</v>
      </c>
      <c r="C11" s="26" t="s">
        <v>417</v>
      </c>
      <c r="D11" s="26" t="s">
        <v>62</v>
      </c>
      <c r="E11" s="74">
        <v>6847</v>
      </c>
      <c r="F11" s="33">
        <v>43</v>
      </c>
      <c r="G11" s="75">
        <f t="shared" si="2"/>
        <v>0.33333333333333331</v>
      </c>
      <c r="H11" s="75">
        <f t="shared" si="3"/>
        <v>0.60563380281690138</v>
      </c>
      <c r="I11" s="76">
        <v>3</v>
      </c>
      <c r="J11" s="71">
        <v>7</v>
      </c>
      <c r="K11" s="71"/>
    </row>
    <row r="12" spans="1:11" ht="15.75" x14ac:dyDescent="0.25">
      <c r="A12" s="34" t="s">
        <v>418</v>
      </c>
      <c r="B12" s="34" t="s">
        <v>124</v>
      </c>
      <c r="C12" s="34" t="s">
        <v>23</v>
      </c>
      <c r="D12" s="26" t="s">
        <v>62</v>
      </c>
      <c r="E12" s="74">
        <v>6648</v>
      </c>
      <c r="F12" s="33">
        <v>26</v>
      </c>
      <c r="G12" s="75">
        <f t="shared" si="2"/>
        <v>0.20155038759689922</v>
      </c>
      <c r="H12" s="75">
        <f t="shared" si="3"/>
        <v>0.36619718309859156</v>
      </c>
      <c r="I12" s="76">
        <v>4</v>
      </c>
      <c r="J12" s="71">
        <v>8</v>
      </c>
      <c r="K12" s="71"/>
    </row>
    <row r="13" spans="1:11" ht="15.75" x14ac:dyDescent="0.25">
      <c r="A13" s="24" t="s">
        <v>128</v>
      </c>
      <c r="B13" s="24" t="s">
        <v>419</v>
      </c>
      <c r="C13" s="24" t="s">
        <v>143</v>
      </c>
      <c r="D13" s="28" t="s">
        <v>93</v>
      </c>
      <c r="E13" s="74">
        <v>6740</v>
      </c>
      <c r="F13" s="33">
        <v>21</v>
      </c>
      <c r="G13" s="75">
        <f t="shared" si="2"/>
        <v>0.16279069767441862</v>
      </c>
      <c r="H13" s="75">
        <f t="shared" si="3"/>
        <v>0.29577464788732394</v>
      </c>
      <c r="I13" s="76">
        <v>1</v>
      </c>
      <c r="J13" s="71">
        <v>9</v>
      </c>
      <c r="K13" s="71"/>
    </row>
    <row r="14" spans="1:11" ht="15.75" x14ac:dyDescent="0.25">
      <c r="A14" s="63" t="s">
        <v>121</v>
      </c>
      <c r="B14" s="63" t="s">
        <v>122</v>
      </c>
      <c r="C14" s="63" t="s">
        <v>420</v>
      </c>
      <c r="D14" s="26" t="s">
        <v>254</v>
      </c>
      <c r="E14" s="74">
        <v>6601</v>
      </c>
      <c r="F14" s="33">
        <v>13</v>
      </c>
      <c r="G14" s="75">
        <f t="shared" si="2"/>
        <v>0.10077519379844961</v>
      </c>
      <c r="H14" s="75">
        <f t="shared" si="3"/>
        <v>0.18309859154929578</v>
      </c>
      <c r="I14" s="76">
        <v>1</v>
      </c>
      <c r="J14" s="71">
        <v>10</v>
      </c>
      <c r="K14" s="71"/>
    </row>
    <row r="15" spans="1:11" x14ac:dyDescent="0.25">
      <c r="A15" s="5"/>
      <c r="B15" s="5"/>
      <c r="C15" s="5"/>
      <c r="D15" s="5"/>
      <c r="E15" s="48"/>
      <c r="F15" s="5"/>
      <c r="G15" s="9"/>
      <c r="H15" s="9"/>
      <c r="I15" s="44"/>
    </row>
    <row r="16" spans="1:11" x14ac:dyDescent="0.25">
      <c r="A16" s="48"/>
      <c r="B16" s="48"/>
      <c r="C16" s="48"/>
      <c r="D16" s="5"/>
      <c r="E16" s="48"/>
      <c r="F16" s="5"/>
      <c r="G16" s="9"/>
      <c r="H16" s="9"/>
      <c r="I16" s="44"/>
    </row>
    <row r="17" spans="1:9" x14ac:dyDescent="0.25">
      <c r="A17" s="48"/>
      <c r="B17" s="48"/>
      <c r="C17" s="48"/>
      <c r="D17" s="5"/>
      <c r="E17" s="48"/>
      <c r="F17" s="5"/>
      <c r="G17" s="9"/>
      <c r="H17" s="9"/>
      <c r="I17" s="44"/>
    </row>
    <row r="18" spans="1:9" x14ac:dyDescent="0.25">
      <c r="A18" s="5"/>
      <c r="B18" s="5"/>
      <c r="C18" s="5"/>
      <c r="D18" s="5"/>
      <c r="E18" s="48"/>
      <c r="F18" s="5"/>
      <c r="G18" s="9"/>
      <c r="H18" s="9"/>
      <c r="I18" s="44"/>
    </row>
    <row r="19" spans="1:9" x14ac:dyDescent="0.25">
      <c r="D19" s="11"/>
      <c r="E19" s="48"/>
      <c r="F19" s="5"/>
      <c r="G19" s="9"/>
      <c r="H19" s="9"/>
      <c r="I19" s="44"/>
    </row>
    <row r="20" spans="1:9" x14ac:dyDescent="0.25">
      <c r="A20" s="48"/>
      <c r="B20" s="48"/>
      <c r="C20" s="48"/>
      <c r="D20" s="5"/>
      <c r="E20" s="48"/>
      <c r="F20" s="5"/>
      <c r="G20" s="9"/>
      <c r="H20" s="9"/>
      <c r="I20" s="44"/>
    </row>
    <row r="21" spans="1:9" x14ac:dyDescent="0.25">
      <c r="A21" s="5"/>
      <c r="B21" s="5"/>
      <c r="C21" s="5"/>
      <c r="D21" s="5"/>
      <c r="E21" s="48"/>
      <c r="F21" s="5"/>
      <c r="G21" s="9"/>
      <c r="H21" s="9"/>
      <c r="I21" s="44"/>
    </row>
    <row r="22" spans="1:9" x14ac:dyDescent="0.25">
      <c r="A22" s="16"/>
      <c r="B22" s="16"/>
      <c r="C22" s="16"/>
      <c r="D22" s="16"/>
      <c r="E22" s="48"/>
      <c r="F22" s="5"/>
      <c r="G22" s="9"/>
      <c r="H22" s="9"/>
      <c r="I22" s="44"/>
    </row>
    <row r="23" spans="1:9" x14ac:dyDescent="0.25">
      <c r="A23" s="5"/>
      <c r="B23" s="5"/>
      <c r="C23" s="5"/>
      <c r="D23" s="5"/>
      <c r="E23" s="48"/>
      <c r="F23" s="5"/>
      <c r="G23" s="9"/>
      <c r="H23" s="9"/>
      <c r="I23" s="44"/>
    </row>
    <row r="24" spans="1:9" x14ac:dyDescent="0.25">
      <c r="A24" s="48"/>
      <c r="B24" s="48"/>
      <c r="C24" s="48"/>
      <c r="D24" s="5"/>
      <c r="E24" s="48"/>
      <c r="F24" s="5"/>
      <c r="G24" s="9"/>
      <c r="H24" s="9"/>
      <c r="I24" s="44"/>
    </row>
    <row r="25" spans="1:9" x14ac:dyDescent="0.25">
      <c r="A25" s="48"/>
      <c r="B25" s="48"/>
      <c r="C25" s="48"/>
      <c r="D25" s="5"/>
      <c r="E25" s="48"/>
      <c r="F25" s="5"/>
      <c r="G25" s="9"/>
      <c r="H25" s="9"/>
      <c r="I25" s="44"/>
    </row>
    <row r="26" spans="1:9" x14ac:dyDescent="0.25">
      <c r="A26" s="8"/>
      <c r="B26" s="8"/>
      <c r="C26" s="8"/>
      <c r="D26" s="16"/>
      <c r="E26" s="48"/>
      <c r="F26" s="5"/>
      <c r="G26" s="9"/>
      <c r="H26" s="9"/>
      <c r="I26" s="44"/>
    </row>
    <row r="27" spans="1:9" x14ac:dyDescent="0.25">
      <c r="A27" s="5"/>
      <c r="B27" s="5"/>
      <c r="C27" s="5"/>
      <c r="D27" s="5"/>
      <c r="E27" s="48"/>
      <c r="F27" s="5"/>
      <c r="G27" s="9"/>
      <c r="H27" s="9"/>
      <c r="I27" s="44"/>
    </row>
    <row r="28" spans="1:9" x14ac:dyDescent="0.25">
      <c r="A28" s="5"/>
      <c r="B28" s="5"/>
      <c r="C28" s="5"/>
      <c r="D28" s="5"/>
      <c r="E28" s="48"/>
      <c r="F28" s="5"/>
      <c r="G28" s="9"/>
      <c r="H28" s="9"/>
      <c r="I28" s="44"/>
    </row>
    <row r="29" spans="1:9" x14ac:dyDescent="0.25">
      <c r="A29" s="5"/>
      <c r="B29" s="5"/>
      <c r="C29" s="5"/>
      <c r="D29" s="5"/>
      <c r="E29" s="48"/>
      <c r="F29" s="5"/>
      <c r="G29" s="9"/>
      <c r="H29" s="9"/>
      <c r="I29" s="44"/>
    </row>
    <row r="30" spans="1:9" x14ac:dyDescent="0.25">
      <c r="A30" s="48"/>
      <c r="B30" s="48"/>
      <c r="C30" s="48"/>
      <c r="D30" s="5"/>
      <c r="E30" s="48"/>
      <c r="F30" s="5"/>
      <c r="G30" s="9"/>
      <c r="H30" s="9"/>
      <c r="I30" s="44"/>
    </row>
    <row r="31" spans="1:9" x14ac:dyDescent="0.25">
      <c r="A31" s="48"/>
      <c r="B31" s="48"/>
      <c r="C31" s="48"/>
      <c r="D31" s="5"/>
      <c r="E31" s="48"/>
      <c r="F31" s="5"/>
      <c r="G31" s="9"/>
      <c r="H31" s="9"/>
      <c r="I31" s="44"/>
    </row>
    <row r="32" spans="1:9" x14ac:dyDescent="0.25">
      <c r="A32" s="16"/>
      <c r="B32" s="5"/>
      <c r="C32" s="5"/>
      <c r="D32" s="5"/>
      <c r="E32" s="4"/>
      <c r="F32" s="21"/>
      <c r="G32" s="9"/>
      <c r="H32" s="9"/>
      <c r="I32" s="44"/>
    </row>
    <row r="33" spans="1:9" x14ac:dyDescent="0.25">
      <c r="A33" s="16"/>
      <c r="B33" s="5"/>
      <c r="C33" s="5"/>
      <c r="D33" s="5"/>
      <c r="E33" s="4"/>
      <c r="F33" s="21"/>
      <c r="G33" s="9"/>
      <c r="H33" s="9"/>
      <c r="I33" s="44"/>
    </row>
    <row r="34" spans="1:9" x14ac:dyDescent="0.25">
      <c r="A34" s="5"/>
      <c r="B34" s="5"/>
      <c r="C34" s="5"/>
      <c r="D34" s="5"/>
      <c r="E34" s="4"/>
      <c r="F34" s="21"/>
      <c r="G34" s="9"/>
      <c r="H34" s="9"/>
      <c r="I34" s="44"/>
    </row>
    <row r="35" spans="1:9" x14ac:dyDescent="0.25">
      <c r="A35" s="54"/>
      <c r="B35" s="54"/>
      <c r="C35" s="54"/>
      <c r="D35" s="5"/>
      <c r="E35" s="4"/>
      <c r="F35" s="21"/>
      <c r="G35" s="9"/>
      <c r="H35" s="9"/>
      <c r="I35" s="44"/>
    </row>
    <row r="36" spans="1:9" x14ac:dyDescent="0.25">
      <c r="A36" s="5"/>
      <c r="B36" s="5"/>
      <c r="C36" s="5"/>
      <c r="D36" s="5"/>
      <c r="E36" s="4"/>
      <c r="F36" s="21"/>
      <c r="G36" s="9"/>
      <c r="H36" s="9"/>
      <c r="I36" s="44"/>
    </row>
    <row r="37" spans="1:9" x14ac:dyDescent="0.25">
      <c r="A37" s="54"/>
      <c r="B37" s="54"/>
      <c r="C37" s="54"/>
      <c r="D37" s="5"/>
      <c r="E37" s="4"/>
      <c r="F37" s="21"/>
      <c r="G37" s="9"/>
      <c r="H37" s="9"/>
      <c r="I37" s="44"/>
    </row>
    <row r="38" spans="1:9" x14ac:dyDescent="0.25">
      <c r="A38" s="54"/>
      <c r="B38" s="54"/>
      <c r="C38" s="54"/>
      <c r="D38" s="5"/>
      <c r="E38" s="4"/>
      <c r="F38" s="21"/>
      <c r="G38" s="9"/>
      <c r="H38" s="9"/>
      <c r="I38" s="44"/>
    </row>
    <row r="39" spans="1:9" x14ac:dyDescent="0.25">
      <c r="A39" s="54"/>
      <c r="B39" s="54"/>
      <c r="C39" s="54"/>
      <c r="D39" s="5"/>
      <c r="E39" s="4"/>
      <c r="F39" s="21"/>
      <c r="G39" s="9"/>
      <c r="H39" s="9"/>
      <c r="I39" s="44"/>
    </row>
    <row r="40" spans="1:9" x14ac:dyDescent="0.25">
      <c r="A40" s="5"/>
      <c r="B40" s="5"/>
      <c r="C40" s="5"/>
      <c r="D40" s="5"/>
      <c r="E40" s="8"/>
      <c r="F40" s="21"/>
      <c r="G40" s="9"/>
      <c r="H40" s="9"/>
      <c r="I40" s="44"/>
    </row>
    <row r="41" spans="1:9" x14ac:dyDescent="0.25">
      <c r="A41" s="14"/>
      <c r="B41" s="8"/>
      <c r="C41" s="8"/>
      <c r="D41" s="8"/>
      <c r="E41" s="8"/>
      <c r="F41" s="21"/>
      <c r="G41" s="9"/>
      <c r="H41" s="9"/>
      <c r="I41" s="44"/>
    </row>
    <row r="42" spans="1:9" x14ac:dyDescent="0.25">
      <c r="A42" s="5"/>
      <c r="B42" s="5"/>
      <c r="C42" s="5"/>
      <c r="D42" s="5"/>
      <c r="E42" s="8"/>
      <c r="F42" s="21"/>
      <c r="G42" s="9"/>
      <c r="H42" s="9"/>
      <c r="I42" s="44"/>
    </row>
    <row r="43" spans="1:9" x14ac:dyDescent="0.25">
      <c r="A43" s="5"/>
      <c r="B43" s="5"/>
      <c r="C43" s="5"/>
      <c r="D43" s="5"/>
      <c r="E43" s="8"/>
      <c r="F43" s="21"/>
      <c r="G43" s="9"/>
      <c r="H43" s="9"/>
      <c r="I43" s="44"/>
    </row>
    <row r="44" spans="1:9" x14ac:dyDescent="0.25">
      <c r="A44" s="5"/>
      <c r="B44" s="5"/>
      <c r="C44" s="5"/>
      <c r="D44" s="5"/>
      <c r="E44" s="8"/>
      <c r="F44" s="21"/>
      <c r="G44" s="9"/>
      <c r="H44" s="9"/>
      <c r="I44" s="44"/>
    </row>
    <row r="45" spans="1:9" x14ac:dyDescent="0.25">
      <c r="A45" s="5"/>
      <c r="B45" s="5"/>
      <c r="C45" s="5"/>
      <c r="D45" s="5"/>
      <c r="E45" s="8"/>
      <c r="F45" s="21"/>
      <c r="G45" s="9"/>
      <c r="H45" s="9"/>
      <c r="I45" s="44"/>
    </row>
    <row r="46" spans="1:9" x14ac:dyDescent="0.25">
      <c r="A46" s="14"/>
      <c r="B46" s="8"/>
      <c r="C46" s="8"/>
      <c r="D46" s="8"/>
      <c r="E46" s="8"/>
      <c r="F46" s="21"/>
      <c r="G46" s="9"/>
      <c r="H46" s="9"/>
      <c r="I46" s="44"/>
    </row>
    <row r="47" spans="1:9" x14ac:dyDescent="0.25">
      <c r="A47" s="5"/>
      <c r="B47" s="5"/>
      <c r="C47" s="5"/>
      <c r="D47" s="5"/>
      <c r="E47" s="8"/>
      <c r="F47" s="21"/>
      <c r="G47" s="9"/>
      <c r="H47" s="9"/>
      <c r="I47" s="44"/>
    </row>
    <row r="48" spans="1:9" x14ac:dyDescent="0.25">
      <c r="A48" s="14"/>
      <c r="B48" s="8"/>
      <c r="C48" s="8"/>
      <c r="D48" s="8"/>
      <c r="E48" s="8"/>
      <c r="F48" s="21"/>
      <c r="G48" s="9"/>
      <c r="H48" s="9"/>
      <c r="I48" s="44"/>
    </row>
    <row r="49" spans="1:9" x14ac:dyDescent="0.25">
      <c r="A49" s="5"/>
      <c r="B49" s="5"/>
      <c r="C49" s="5"/>
      <c r="D49" s="5"/>
      <c r="E49" s="8"/>
      <c r="F49" s="21"/>
      <c r="G49" s="9"/>
      <c r="H49" s="9"/>
      <c r="I49" s="44"/>
    </row>
    <row r="50" spans="1:9" x14ac:dyDescent="0.25">
      <c r="A50" s="8"/>
      <c r="B50" s="8"/>
      <c r="C50" s="8"/>
      <c r="D50" s="8"/>
      <c r="E50" s="8"/>
      <c r="F50" s="21"/>
      <c r="G50" s="9"/>
      <c r="H50" s="9"/>
      <c r="I50" s="44"/>
    </row>
    <row r="51" spans="1:9" x14ac:dyDescent="0.25">
      <c r="A51" s="5"/>
      <c r="B51" s="5"/>
      <c r="C51" s="5"/>
      <c r="D51" s="16"/>
      <c r="E51" s="8"/>
      <c r="F51" s="21"/>
      <c r="G51" s="9"/>
      <c r="H51" s="9"/>
      <c r="I51" s="44"/>
    </row>
    <row r="52" spans="1:9" x14ac:dyDescent="0.25">
      <c r="A52" s="5"/>
      <c r="B52" s="5"/>
      <c r="C52" s="5"/>
      <c r="D52" s="5"/>
      <c r="E52" s="8"/>
      <c r="F52" s="21"/>
      <c r="G52" s="9"/>
      <c r="H52" s="9"/>
      <c r="I52" s="44"/>
    </row>
    <row r="53" spans="1:9" x14ac:dyDescent="0.25">
      <c r="A53" s="5"/>
      <c r="B53" s="5"/>
      <c r="C53" s="5"/>
      <c r="D53" s="5"/>
      <c r="E53" s="8"/>
      <c r="F53" s="21"/>
      <c r="G53" s="9"/>
      <c r="H53" s="9"/>
      <c r="I53" s="44"/>
    </row>
    <row r="54" spans="1:9" x14ac:dyDescent="0.25">
      <c r="A54" s="5"/>
      <c r="B54" s="5"/>
      <c r="C54" s="5"/>
      <c r="D54" s="5"/>
      <c r="E54" s="8"/>
      <c r="F54" s="21"/>
      <c r="G54" s="9"/>
      <c r="H54" s="9"/>
      <c r="I54" s="44"/>
    </row>
    <row r="55" spans="1:9" x14ac:dyDescent="0.25">
      <c r="A55" s="8"/>
      <c r="B55" s="8"/>
      <c r="C55" s="8"/>
      <c r="D55" s="8"/>
      <c r="E55" s="8"/>
      <c r="F55" s="21"/>
      <c r="G55" s="9"/>
      <c r="H55" s="9"/>
      <c r="I55" s="44"/>
    </row>
    <row r="56" spans="1:9" x14ac:dyDescent="0.25">
      <c r="A56" s="5"/>
      <c r="B56" s="5"/>
      <c r="C56" s="5"/>
      <c r="D56" s="5"/>
      <c r="E56" s="8"/>
      <c r="F56" s="21"/>
      <c r="G56" s="9"/>
      <c r="H56" s="9"/>
      <c r="I56" s="44"/>
    </row>
    <row r="57" spans="1:9" x14ac:dyDescent="0.25">
      <c r="A57" s="5"/>
      <c r="B57" s="5"/>
      <c r="C57" s="5"/>
      <c r="D57" s="5"/>
      <c r="E57" s="8"/>
      <c r="F57" s="21"/>
      <c r="G57" s="9"/>
      <c r="H57" s="9"/>
      <c r="I57" s="44"/>
    </row>
    <row r="58" spans="1:9" x14ac:dyDescent="0.25">
      <c r="A58" s="17"/>
      <c r="B58" s="17"/>
      <c r="C58" s="17"/>
      <c r="D58" s="17"/>
      <c r="E58" s="8"/>
      <c r="F58" s="21"/>
      <c r="G58" s="9"/>
      <c r="H58" s="9"/>
      <c r="I58" s="44"/>
    </row>
    <row r="59" spans="1:9" x14ac:dyDescent="0.25">
      <c r="A59" s="5"/>
      <c r="B59" s="5"/>
      <c r="C59" s="5"/>
      <c r="D59" s="5"/>
      <c r="E59" s="8"/>
      <c r="F59" s="21"/>
      <c r="G59" s="9"/>
      <c r="H59" s="9"/>
      <c r="I59" s="44"/>
    </row>
    <row r="60" spans="1:9" x14ac:dyDescent="0.25">
      <c r="A60" s="5"/>
      <c r="B60" s="5"/>
      <c r="C60" s="5"/>
      <c r="D60" s="5"/>
      <c r="E60" s="8"/>
      <c r="F60" s="21"/>
      <c r="G60" s="9"/>
      <c r="H60" s="9"/>
      <c r="I60" s="44"/>
    </row>
    <row r="61" spans="1:9" x14ac:dyDescent="0.25">
      <c r="A61" s="5"/>
      <c r="B61" s="5"/>
      <c r="C61" s="5"/>
      <c r="D61" s="5"/>
      <c r="E61" s="8"/>
      <c r="F61" s="21"/>
      <c r="G61" s="9"/>
      <c r="H61" s="9"/>
      <c r="I61" s="44"/>
    </row>
    <row r="62" spans="1:9" x14ac:dyDescent="0.25">
      <c r="A62" s="5"/>
      <c r="B62" s="5"/>
      <c r="C62" s="5"/>
      <c r="D62" s="5"/>
      <c r="E62" s="8"/>
      <c r="F62" s="21"/>
      <c r="G62" s="9"/>
      <c r="H62" s="9"/>
      <c r="I62" s="44"/>
    </row>
    <row r="63" spans="1:9" x14ac:dyDescent="0.25">
      <c r="A63" s="14"/>
      <c r="B63" s="8"/>
      <c r="C63" s="8"/>
      <c r="D63" s="8"/>
      <c r="E63" s="8"/>
      <c r="F63" s="21"/>
      <c r="G63" s="9"/>
      <c r="H63" s="9"/>
      <c r="I63" s="44"/>
    </row>
    <row r="64" spans="1:9" x14ac:dyDescent="0.25">
      <c r="A64" s="14"/>
      <c r="B64" s="8"/>
      <c r="C64" s="8"/>
      <c r="D64" s="8"/>
      <c r="E64" s="8"/>
      <c r="F64" s="21"/>
      <c r="G64" s="9"/>
      <c r="H64" s="9"/>
      <c r="I64" s="44"/>
    </row>
  </sheetData>
  <autoFilter ref="A3:J14" xr:uid="{00000000-0009-0000-0000-000004000000}">
    <filterColumn colId="5" showButton="0"/>
    <filterColumn colId="6" showButton="0"/>
    <filterColumn colId="8" showButton="0"/>
    <sortState xmlns:xlrd2="http://schemas.microsoft.com/office/spreadsheetml/2017/richdata2" ref="A6:J20">
      <sortCondition descending="1" ref="F3:F20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5"/>
  <sheetViews>
    <sheetView tabSelected="1" workbookViewId="0">
      <selection activeCell="D27" sqref="D27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19.7109375" style="1" customWidth="1"/>
    <col min="4" max="4" width="35.7109375" style="7" customWidth="1"/>
    <col min="5" max="5" width="8" style="3" bestFit="1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10.28515625" style="46" customWidth="1"/>
    <col min="10" max="10" width="8.28515625" style="3" bestFit="1" customWidth="1"/>
    <col min="11" max="11" width="12" style="3" bestFit="1" customWidth="1"/>
    <col min="12" max="16384" width="9.140625" style="1"/>
  </cols>
  <sheetData>
    <row r="1" spans="1:11" x14ac:dyDescent="0.25">
      <c r="A1" s="11" t="s">
        <v>5</v>
      </c>
      <c r="B1" s="10">
        <v>200</v>
      </c>
      <c r="C1" s="11"/>
      <c r="D1" s="13"/>
      <c r="E1" s="10"/>
      <c r="F1" s="10"/>
      <c r="G1" s="10"/>
      <c r="H1" s="10"/>
      <c r="I1" s="42"/>
      <c r="J1" s="10"/>
      <c r="K1" s="10"/>
    </row>
    <row r="2" spans="1:11" x14ac:dyDescent="0.25">
      <c r="A2" s="11"/>
      <c r="B2" s="11"/>
      <c r="C2" s="11"/>
      <c r="D2" s="13"/>
      <c r="E2" s="10"/>
      <c r="F2" s="10"/>
      <c r="G2" s="10"/>
      <c r="H2" s="10"/>
      <c r="I2" s="42"/>
      <c r="J2" s="10"/>
      <c r="K2" s="10"/>
    </row>
    <row r="3" spans="1:11" x14ac:dyDescent="0.25">
      <c r="A3" s="98" t="s">
        <v>1</v>
      </c>
      <c r="B3" s="98" t="s">
        <v>2</v>
      </c>
      <c r="C3" s="98" t="s">
        <v>3</v>
      </c>
      <c r="D3" s="98" t="s">
        <v>4</v>
      </c>
      <c r="E3" s="98" t="s">
        <v>0</v>
      </c>
      <c r="F3" s="98" t="s">
        <v>6</v>
      </c>
      <c r="G3" s="98"/>
      <c r="H3" s="98"/>
      <c r="I3" s="102" t="s">
        <v>7</v>
      </c>
      <c r="J3" s="103"/>
      <c r="K3" s="101" t="s">
        <v>37</v>
      </c>
    </row>
    <row r="4" spans="1:11" x14ac:dyDescent="0.25">
      <c r="A4" s="98"/>
      <c r="B4" s="98"/>
      <c r="C4" s="98"/>
      <c r="D4" s="98"/>
      <c r="E4" s="98"/>
      <c r="F4" s="12" t="s">
        <v>8</v>
      </c>
      <c r="G4" s="12" t="s">
        <v>9</v>
      </c>
      <c r="H4" s="12" t="s">
        <v>10</v>
      </c>
      <c r="I4" s="43" t="s">
        <v>31</v>
      </c>
      <c r="J4" s="41" t="s">
        <v>32</v>
      </c>
      <c r="K4" s="101"/>
    </row>
    <row r="5" spans="1:11" ht="15.75" x14ac:dyDescent="0.25">
      <c r="A5" s="64" t="s">
        <v>76</v>
      </c>
      <c r="B5" s="64" t="s">
        <v>42</v>
      </c>
      <c r="C5" s="64" t="s">
        <v>24</v>
      </c>
      <c r="D5" s="30" t="s">
        <v>57</v>
      </c>
      <c r="E5" s="69">
        <v>6786</v>
      </c>
      <c r="F5" s="69">
        <v>136</v>
      </c>
      <c r="G5" s="75">
        <f>F5/$B$1</f>
        <v>0.68</v>
      </c>
      <c r="H5" s="75"/>
      <c r="I5" s="76">
        <v>1</v>
      </c>
      <c r="J5" s="71">
        <v>1</v>
      </c>
      <c r="K5" s="71" t="s">
        <v>438</v>
      </c>
    </row>
    <row r="6" spans="1:11" ht="15.75" x14ac:dyDescent="0.25">
      <c r="A6" s="64" t="s">
        <v>126</v>
      </c>
      <c r="B6" s="64" t="s">
        <v>246</v>
      </c>
      <c r="C6" s="64" t="s">
        <v>60</v>
      </c>
      <c r="D6" s="30" t="s">
        <v>51</v>
      </c>
      <c r="E6" s="69">
        <v>6591</v>
      </c>
      <c r="F6" s="69">
        <v>117</v>
      </c>
      <c r="G6" s="75">
        <f t="shared" ref="G6:G12" si="0">F6/$B$1</f>
        <v>0.58499999999999996</v>
      </c>
      <c r="H6" s="75">
        <f>F6/$F$5</f>
        <v>0.86029411764705888</v>
      </c>
      <c r="I6" s="76">
        <v>1</v>
      </c>
      <c r="J6" s="71">
        <v>2</v>
      </c>
      <c r="K6" s="71" t="s">
        <v>438</v>
      </c>
    </row>
    <row r="7" spans="1:11" ht="15.75" x14ac:dyDescent="0.25">
      <c r="A7" s="39" t="s">
        <v>421</v>
      </c>
      <c r="B7" s="39" t="s">
        <v>422</v>
      </c>
      <c r="C7" s="39" t="s">
        <v>423</v>
      </c>
      <c r="D7" s="26" t="s">
        <v>424</v>
      </c>
      <c r="E7" s="33">
        <v>6867</v>
      </c>
      <c r="F7" s="70">
        <v>96</v>
      </c>
      <c r="G7" s="75">
        <f t="shared" si="0"/>
        <v>0.48</v>
      </c>
      <c r="H7" s="75">
        <f t="shared" ref="H7:H12" si="1">F7/$F$5</f>
        <v>0.70588235294117652</v>
      </c>
      <c r="I7" s="76">
        <v>1</v>
      </c>
      <c r="J7" s="71">
        <v>3</v>
      </c>
      <c r="K7" s="71"/>
    </row>
    <row r="8" spans="1:11" ht="15.75" x14ac:dyDescent="0.25">
      <c r="A8" s="64" t="s">
        <v>425</v>
      </c>
      <c r="B8" s="64" t="s">
        <v>27</v>
      </c>
      <c r="C8" s="64" t="s">
        <v>28</v>
      </c>
      <c r="D8" s="30" t="s">
        <v>80</v>
      </c>
      <c r="E8" s="33">
        <v>6833</v>
      </c>
      <c r="F8" s="69">
        <v>92</v>
      </c>
      <c r="G8" s="75">
        <f t="shared" si="0"/>
        <v>0.46</v>
      </c>
      <c r="H8" s="75">
        <f t="shared" si="1"/>
        <v>0.67647058823529416</v>
      </c>
      <c r="I8" s="76">
        <v>1</v>
      </c>
      <c r="J8" s="71">
        <v>4</v>
      </c>
      <c r="K8" s="71"/>
    </row>
    <row r="9" spans="1:11" ht="15.75" x14ac:dyDescent="0.25">
      <c r="A9" s="64" t="s">
        <v>426</v>
      </c>
      <c r="B9" s="64" t="s">
        <v>30</v>
      </c>
      <c r="C9" s="64" t="s">
        <v>20</v>
      </c>
      <c r="D9" s="30" t="s">
        <v>51</v>
      </c>
      <c r="E9" s="33">
        <v>6821</v>
      </c>
      <c r="F9" s="69">
        <v>79</v>
      </c>
      <c r="G9" s="75">
        <f t="shared" si="0"/>
        <v>0.39500000000000002</v>
      </c>
      <c r="H9" s="75">
        <f t="shared" si="1"/>
        <v>0.58088235294117652</v>
      </c>
      <c r="I9" s="76">
        <v>2</v>
      </c>
      <c r="J9" s="71">
        <v>5</v>
      </c>
      <c r="K9" s="71"/>
    </row>
    <row r="10" spans="1:11" ht="15.75" x14ac:dyDescent="0.25">
      <c r="A10" s="28" t="s">
        <v>427</v>
      </c>
      <c r="B10" s="28" t="s">
        <v>21</v>
      </c>
      <c r="C10" s="28" t="s">
        <v>16</v>
      </c>
      <c r="D10" s="28" t="s">
        <v>424</v>
      </c>
      <c r="E10" s="33">
        <v>6831</v>
      </c>
      <c r="F10" s="71">
        <v>79</v>
      </c>
      <c r="G10" s="75">
        <f t="shared" si="0"/>
        <v>0.39500000000000002</v>
      </c>
      <c r="H10" s="75">
        <f t="shared" si="1"/>
        <v>0.58088235294117652</v>
      </c>
      <c r="I10" s="76">
        <v>2</v>
      </c>
      <c r="J10" s="71">
        <v>5</v>
      </c>
      <c r="K10" s="71"/>
    </row>
    <row r="11" spans="1:11" ht="15.75" x14ac:dyDescent="0.25">
      <c r="A11" s="39" t="s">
        <v>428</v>
      </c>
      <c r="B11" s="39" t="s">
        <v>429</v>
      </c>
      <c r="C11" s="39" t="s">
        <v>43</v>
      </c>
      <c r="D11" s="26" t="s">
        <v>51</v>
      </c>
      <c r="E11" s="33">
        <v>6782</v>
      </c>
      <c r="F11" s="70">
        <v>29</v>
      </c>
      <c r="G11" s="75">
        <f t="shared" si="0"/>
        <v>0.14499999999999999</v>
      </c>
      <c r="H11" s="75">
        <f t="shared" si="1"/>
        <v>0.21323529411764705</v>
      </c>
      <c r="I11" s="76">
        <v>3</v>
      </c>
      <c r="J11" s="71">
        <v>6</v>
      </c>
      <c r="K11" s="71"/>
    </row>
    <row r="12" spans="1:11" ht="15.75" x14ac:dyDescent="0.25">
      <c r="A12" s="38" t="s">
        <v>430</v>
      </c>
      <c r="B12" s="38" t="s">
        <v>29</v>
      </c>
      <c r="C12" s="38" t="s">
        <v>15</v>
      </c>
      <c r="D12" s="64" t="s">
        <v>48</v>
      </c>
      <c r="E12" s="33">
        <v>6823</v>
      </c>
      <c r="F12" s="70">
        <v>28</v>
      </c>
      <c r="G12" s="75">
        <f t="shared" si="0"/>
        <v>0.14000000000000001</v>
      </c>
      <c r="H12" s="75">
        <f t="shared" si="1"/>
        <v>0.20588235294117646</v>
      </c>
      <c r="I12" s="76">
        <v>1</v>
      </c>
      <c r="J12" s="71">
        <v>7</v>
      </c>
      <c r="K12" s="71"/>
    </row>
    <row r="13" spans="1:11" ht="15.75" x14ac:dyDescent="0.25">
      <c r="A13" s="26" t="s">
        <v>431</v>
      </c>
      <c r="B13" s="26" t="s">
        <v>49</v>
      </c>
      <c r="C13" s="26" t="s">
        <v>137</v>
      </c>
      <c r="D13" s="26" t="s">
        <v>80</v>
      </c>
      <c r="E13" s="74">
        <v>6606</v>
      </c>
      <c r="F13" s="33">
        <v>27</v>
      </c>
      <c r="G13" s="75">
        <f t="shared" ref="G13" si="2">F13/$B$1</f>
        <v>0.13500000000000001</v>
      </c>
      <c r="H13" s="75">
        <f t="shared" ref="H13" si="3">F13/$F$5</f>
        <v>0.19852941176470587</v>
      </c>
      <c r="I13" s="76">
        <v>2</v>
      </c>
      <c r="J13" s="71">
        <v>8</v>
      </c>
      <c r="K13" s="10"/>
    </row>
    <row r="14" spans="1:11" ht="15.75" x14ac:dyDescent="0.25">
      <c r="A14" s="26" t="s">
        <v>432</v>
      </c>
      <c r="B14" s="26" t="s">
        <v>59</v>
      </c>
      <c r="C14" s="26" t="s">
        <v>82</v>
      </c>
      <c r="D14" s="26" t="s">
        <v>51</v>
      </c>
      <c r="E14" s="74">
        <v>6795</v>
      </c>
      <c r="F14" s="33">
        <v>15</v>
      </c>
      <c r="G14" s="75">
        <f t="shared" ref="G14" si="4">F14/$B$1</f>
        <v>7.4999999999999997E-2</v>
      </c>
      <c r="H14" s="75">
        <f t="shared" ref="H14" si="5">F14/$F$5</f>
        <v>0.11029411764705882</v>
      </c>
      <c r="I14" s="76">
        <v>4</v>
      </c>
      <c r="J14" s="71">
        <v>9</v>
      </c>
      <c r="K14" s="10"/>
    </row>
    <row r="15" spans="1:11" ht="15.75" x14ac:dyDescent="0.25">
      <c r="A15" s="37"/>
      <c r="B15" s="34"/>
      <c r="C15" s="34"/>
      <c r="D15" s="26"/>
      <c r="E15" s="34"/>
      <c r="F15" s="26"/>
      <c r="G15" s="9"/>
      <c r="H15" s="9"/>
      <c r="I15" s="44"/>
      <c r="J15" s="10"/>
      <c r="K15" s="10"/>
    </row>
    <row r="16" spans="1:11" ht="15.75" x14ac:dyDescent="0.25">
      <c r="A16" s="37"/>
      <c r="B16" s="34"/>
      <c r="C16" s="34"/>
      <c r="D16" s="26"/>
      <c r="E16" s="34"/>
      <c r="F16" s="26"/>
      <c r="G16" s="9"/>
      <c r="H16" s="9"/>
      <c r="I16" s="44"/>
      <c r="J16" s="10"/>
      <c r="K16" s="10"/>
    </row>
    <row r="17" spans="1:11" ht="15.75" x14ac:dyDescent="0.25">
      <c r="A17" s="37"/>
      <c r="B17" s="34"/>
      <c r="C17" s="34"/>
      <c r="D17" s="26"/>
      <c r="E17" s="34"/>
      <c r="F17" s="26"/>
      <c r="G17" s="9"/>
      <c r="H17" s="9"/>
      <c r="I17" s="44"/>
      <c r="J17" s="10"/>
      <c r="K17" s="10"/>
    </row>
    <row r="18" spans="1:11" ht="15.75" x14ac:dyDescent="0.25">
      <c r="A18" s="26"/>
      <c r="B18" s="26"/>
      <c r="C18" s="26"/>
      <c r="D18" s="26"/>
      <c r="E18" s="34"/>
      <c r="F18" s="26"/>
      <c r="G18" s="9"/>
      <c r="H18" s="9"/>
      <c r="I18" s="44"/>
      <c r="J18" s="10"/>
      <c r="K18" s="10"/>
    </row>
    <row r="19" spans="1:11" ht="15.75" x14ac:dyDescent="0.25">
      <c r="A19" s="26"/>
      <c r="B19" s="26"/>
      <c r="C19" s="26"/>
      <c r="D19" s="26"/>
      <c r="E19" s="34"/>
      <c r="F19" s="26"/>
      <c r="G19" s="9"/>
      <c r="H19" s="9"/>
      <c r="I19" s="44"/>
      <c r="J19" s="10"/>
      <c r="K19" s="10"/>
    </row>
    <row r="20" spans="1:11" ht="15.75" x14ac:dyDescent="0.25">
      <c r="A20" s="28"/>
      <c r="B20" s="28"/>
      <c r="C20" s="28"/>
      <c r="D20" s="28"/>
      <c r="E20" s="34"/>
      <c r="F20" s="26"/>
      <c r="G20" s="9"/>
      <c r="H20" s="9"/>
      <c r="I20" s="44"/>
      <c r="J20" s="10"/>
      <c r="K20" s="10"/>
    </row>
    <row r="21" spans="1:11" ht="15.75" x14ac:dyDescent="0.25">
      <c r="A21" s="28"/>
      <c r="B21" s="28"/>
      <c r="C21" s="28"/>
      <c r="D21" s="28"/>
      <c r="E21" s="34"/>
      <c r="F21" s="26"/>
      <c r="G21" s="9"/>
      <c r="H21" s="9"/>
      <c r="I21" s="44"/>
      <c r="J21" s="10"/>
      <c r="K21" s="10"/>
    </row>
    <row r="22" spans="1:11" ht="15.75" x14ac:dyDescent="0.25">
      <c r="A22" s="26"/>
      <c r="B22" s="26"/>
      <c r="C22" s="26"/>
      <c r="D22" s="26"/>
      <c r="E22" s="34"/>
      <c r="F22" s="26"/>
      <c r="G22" s="9"/>
      <c r="H22" s="9"/>
      <c r="I22" s="44"/>
      <c r="J22" s="10"/>
      <c r="K22" s="10"/>
    </row>
    <row r="23" spans="1:11" ht="15.75" x14ac:dyDescent="0.25">
      <c r="A23" s="26"/>
      <c r="B23" s="26"/>
      <c r="C23" s="26"/>
      <c r="D23" s="26"/>
      <c r="E23" s="34"/>
      <c r="F23" s="26"/>
      <c r="G23" s="9"/>
      <c r="H23" s="9"/>
      <c r="I23" s="44"/>
      <c r="J23" s="10"/>
      <c r="K23" s="10"/>
    </row>
    <row r="24" spans="1:11" ht="15.75" x14ac:dyDescent="0.25">
      <c r="A24" s="24"/>
      <c r="B24" s="24"/>
      <c r="C24" s="24"/>
      <c r="D24" s="28"/>
      <c r="E24" s="34"/>
      <c r="F24" s="26"/>
      <c r="G24" s="9"/>
      <c r="H24" s="9"/>
      <c r="I24" s="44"/>
      <c r="J24" s="10"/>
      <c r="K24" s="10"/>
    </row>
    <row r="25" spans="1:11" ht="15.75" x14ac:dyDescent="0.25">
      <c r="A25" s="28"/>
      <c r="B25" s="28"/>
      <c r="C25" s="28"/>
      <c r="D25" s="28"/>
      <c r="E25" s="34"/>
      <c r="F25" s="26"/>
      <c r="G25" s="9"/>
      <c r="H25" s="9"/>
      <c r="I25" s="44"/>
      <c r="J25" s="10"/>
      <c r="K25" s="10"/>
    </row>
    <row r="26" spans="1:11" ht="15.75" x14ac:dyDescent="0.25">
      <c r="A26" s="26"/>
      <c r="B26" s="26"/>
      <c r="C26" s="26"/>
      <c r="D26" s="26"/>
      <c r="E26" s="34"/>
      <c r="F26" s="26"/>
      <c r="G26" s="9"/>
      <c r="H26" s="9"/>
      <c r="I26" s="44"/>
      <c r="J26" s="10"/>
      <c r="K26" s="10"/>
    </row>
    <row r="27" spans="1:11" ht="15.75" x14ac:dyDescent="0.25">
      <c r="A27" s="24"/>
      <c r="B27" s="24"/>
      <c r="C27" s="24"/>
      <c r="D27" s="28"/>
      <c r="E27" s="34"/>
      <c r="F27" s="26"/>
      <c r="G27" s="9"/>
      <c r="H27" s="9"/>
      <c r="I27" s="44"/>
      <c r="J27" s="10"/>
      <c r="K27" s="10"/>
    </row>
    <row r="28" spans="1:11" ht="15.75" x14ac:dyDescent="0.25">
      <c r="A28" s="28"/>
      <c r="B28" s="26"/>
      <c r="C28" s="26"/>
      <c r="D28" s="26"/>
      <c r="E28" s="34"/>
      <c r="F28" s="26"/>
      <c r="G28" s="9"/>
      <c r="H28" s="9"/>
      <c r="I28" s="44"/>
      <c r="J28" s="10"/>
      <c r="K28" s="10"/>
    </row>
    <row r="29" spans="1:11" ht="15.75" x14ac:dyDescent="0.25">
      <c r="A29" s="28"/>
      <c r="B29" s="28"/>
      <c r="C29" s="28"/>
      <c r="D29" s="28"/>
      <c r="E29" s="34"/>
      <c r="F29" s="26"/>
      <c r="G29" s="9"/>
      <c r="H29" s="9"/>
      <c r="I29" s="44"/>
      <c r="J29" s="10"/>
    </row>
    <row r="30" spans="1:11" ht="15.75" x14ac:dyDescent="0.25">
      <c r="A30" s="26"/>
      <c r="B30" s="26"/>
      <c r="C30" s="26"/>
      <c r="D30" s="26"/>
      <c r="E30" s="34"/>
      <c r="F30" s="26"/>
      <c r="G30" s="9"/>
      <c r="H30" s="9"/>
      <c r="I30" s="44"/>
      <c r="J30" s="10"/>
    </row>
    <row r="31" spans="1:11" ht="15.75" x14ac:dyDescent="0.25">
      <c r="A31" s="26"/>
      <c r="B31" s="26"/>
      <c r="C31" s="26"/>
      <c r="D31" s="26"/>
      <c r="E31" s="34"/>
      <c r="F31" s="26"/>
      <c r="G31" s="9"/>
      <c r="H31" s="9"/>
      <c r="I31" s="44"/>
      <c r="J31" s="10"/>
    </row>
    <row r="32" spans="1:11" ht="15.75" x14ac:dyDescent="0.25">
      <c r="A32" s="26"/>
      <c r="B32" s="26"/>
      <c r="C32" s="26"/>
      <c r="D32" s="26"/>
      <c r="E32" s="34"/>
      <c r="F32" s="26"/>
      <c r="G32" s="9"/>
      <c r="H32" s="9"/>
      <c r="I32" s="44"/>
      <c r="J32" s="10"/>
    </row>
    <row r="33" spans="1:10" ht="15.75" x14ac:dyDescent="0.25">
      <c r="A33" s="26"/>
      <c r="B33" s="26"/>
      <c r="C33" s="26"/>
      <c r="D33" s="26"/>
      <c r="E33" s="34"/>
      <c r="F33" s="26"/>
      <c r="G33" s="9"/>
      <c r="H33" s="9"/>
      <c r="I33" s="44"/>
      <c r="J33" s="10"/>
    </row>
    <row r="34" spans="1:10" ht="15.75" x14ac:dyDescent="0.25">
      <c r="A34" s="27"/>
      <c r="B34" s="27"/>
      <c r="C34" s="27"/>
      <c r="D34" s="27"/>
      <c r="E34" s="34"/>
      <c r="F34" s="26"/>
      <c r="G34" s="9"/>
      <c r="H34" s="9"/>
      <c r="I34" s="44"/>
      <c r="J34" s="10"/>
    </row>
    <row r="35" spans="1:10" ht="15.75" x14ac:dyDescent="0.25">
      <c r="A35" s="29"/>
      <c r="B35" s="29"/>
      <c r="C35" s="29"/>
      <c r="D35" s="31"/>
      <c r="E35" s="34"/>
      <c r="F35" s="26"/>
      <c r="G35" s="9"/>
      <c r="H35" s="9"/>
      <c r="I35" s="44"/>
      <c r="J35" s="10"/>
    </row>
    <row r="36" spans="1:10" ht="15.75" x14ac:dyDescent="0.25">
      <c r="A36" s="25"/>
      <c r="B36" s="25"/>
      <c r="C36" s="25"/>
      <c r="D36" s="26"/>
      <c r="E36" s="34"/>
      <c r="F36" s="26"/>
      <c r="G36" s="9"/>
      <c r="H36" s="9"/>
      <c r="I36" s="44"/>
      <c r="J36" s="10"/>
    </row>
    <row r="37" spans="1:10" ht="15.75" x14ac:dyDescent="0.25">
      <c r="A37" s="28"/>
      <c r="B37" s="28"/>
      <c r="C37" s="28"/>
      <c r="D37" s="28"/>
      <c r="E37" s="34"/>
      <c r="F37" s="26"/>
      <c r="G37" s="9"/>
      <c r="H37" s="9"/>
      <c r="I37" s="44"/>
      <c r="J37" s="10"/>
    </row>
    <row r="38" spans="1:10" ht="15.75" x14ac:dyDescent="0.25">
      <c r="A38" s="25"/>
      <c r="B38" s="25"/>
      <c r="C38" s="25"/>
      <c r="D38" s="26"/>
      <c r="E38" s="32"/>
      <c r="F38" s="33"/>
      <c r="G38" s="9"/>
      <c r="H38" s="9"/>
      <c r="I38" s="44"/>
      <c r="J38" s="10"/>
    </row>
    <row r="39" spans="1:10" ht="15.75" x14ac:dyDescent="0.25">
      <c r="A39" s="24"/>
      <c r="B39" s="24"/>
      <c r="C39" s="24"/>
      <c r="D39" s="28"/>
      <c r="E39" s="32"/>
      <c r="F39" s="33"/>
      <c r="G39" s="9"/>
      <c r="H39" s="9"/>
      <c r="I39" s="44"/>
      <c r="J39" s="10"/>
    </row>
    <row r="40" spans="1:10" ht="15.75" x14ac:dyDescent="0.25">
      <c r="A40" s="26"/>
      <c r="B40" s="26"/>
      <c r="C40" s="26"/>
      <c r="D40" s="26"/>
      <c r="E40" s="32"/>
      <c r="F40" s="33"/>
      <c r="G40" s="9"/>
      <c r="H40" s="9"/>
      <c r="I40" s="44"/>
      <c r="J40" s="10"/>
    </row>
    <row r="41" spans="1:10" ht="15.75" x14ac:dyDescent="0.25">
      <c r="A41" s="26"/>
      <c r="B41" s="26"/>
      <c r="C41" s="26"/>
      <c r="D41" s="26"/>
      <c r="E41" s="32"/>
      <c r="F41" s="33"/>
      <c r="G41" s="9"/>
      <c r="H41" s="9"/>
      <c r="I41" s="44"/>
      <c r="J41" s="10"/>
    </row>
    <row r="42" spans="1:10" ht="15.75" x14ac:dyDescent="0.25">
      <c r="A42" s="26"/>
      <c r="B42" s="26"/>
      <c r="C42" s="26"/>
      <c r="D42" s="26"/>
      <c r="E42" s="32"/>
      <c r="F42" s="33"/>
      <c r="G42" s="9"/>
      <c r="H42" s="9"/>
      <c r="I42" s="44"/>
      <c r="J42" s="10"/>
    </row>
    <row r="43" spans="1:10" ht="15.75" x14ac:dyDescent="0.25">
      <c r="A43" s="26"/>
      <c r="B43" s="26"/>
      <c r="C43" s="26"/>
      <c r="D43" s="26"/>
      <c r="E43" s="32"/>
      <c r="F43" s="33"/>
      <c r="G43" s="9"/>
      <c r="H43" s="9"/>
      <c r="I43" s="44"/>
      <c r="J43" s="10"/>
    </row>
    <row r="44" spans="1:10" ht="15.75" x14ac:dyDescent="0.25">
      <c r="A44" s="36"/>
      <c r="B44" s="36"/>
      <c r="C44" s="36"/>
      <c r="D44" s="26"/>
      <c r="E44" s="32"/>
      <c r="F44" s="33"/>
      <c r="G44" s="9"/>
      <c r="H44" s="9"/>
      <c r="I44" s="44"/>
      <c r="J44" s="10"/>
    </row>
    <row r="45" spans="1:10" ht="15.75" x14ac:dyDescent="0.25">
      <c r="A45" s="24"/>
      <c r="B45" s="24"/>
      <c r="C45" s="24"/>
      <c r="D45" s="28"/>
      <c r="E45" s="32"/>
      <c r="F45" s="33"/>
      <c r="G45" s="9"/>
      <c r="H45" s="9"/>
      <c r="I45" s="44"/>
      <c r="J45" s="10"/>
    </row>
    <row r="46" spans="1:10" ht="15.75" x14ac:dyDescent="0.25">
      <c r="A46" s="26"/>
      <c r="B46" s="26"/>
      <c r="C46" s="26"/>
      <c r="D46" s="26"/>
      <c r="E46" s="32"/>
      <c r="F46" s="33"/>
      <c r="G46" s="9"/>
      <c r="H46" s="9"/>
      <c r="I46" s="44"/>
      <c r="J46" s="10"/>
    </row>
    <row r="47" spans="1:10" ht="15.75" x14ac:dyDescent="0.25">
      <c r="A47" s="35"/>
      <c r="B47" s="35"/>
      <c r="C47" s="35"/>
      <c r="D47" s="26"/>
      <c r="E47" s="32"/>
      <c r="F47" s="33"/>
      <c r="G47" s="9"/>
      <c r="H47" s="9"/>
      <c r="I47" s="44"/>
      <c r="J47" s="10"/>
    </row>
    <row r="48" spans="1:10" ht="15.75" x14ac:dyDescent="0.25">
      <c r="A48" s="26"/>
      <c r="B48" s="26"/>
      <c r="C48" s="26"/>
      <c r="D48" s="26"/>
      <c r="E48" s="32"/>
      <c r="F48" s="33"/>
      <c r="G48" s="9"/>
      <c r="H48" s="9"/>
      <c r="I48" s="44"/>
      <c r="J48" s="10"/>
    </row>
    <row r="49" spans="1:10" ht="15.75" x14ac:dyDescent="0.25">
      <c r="A49" s="26"/>
      <c r="B49" s="26"/>
      <c r="C49" s="26"/>
      <c r="D49" s="26"/>
      <c r="E49" s="32"/>
      <c r="F49" s="33"/>
      <c r="G49" s="9"/>
      <c r="H49" s="9"/>
      <c r="I49" s="44"/>
      <c r="J49" s="10"/>
    </row>
    <row r="50" spans="1:10" ht="15.75" x14ac:dyDescent="0.25">
      <c r="A50" s="29"/>
      <c r="B50" s="29"/>
      <c r="C50" s="29"/>
      <c r="D50" s="31"/>
      <c r="E50" s="32"/>
      <c r="F50" s="33"/>
      <c r="G50" s="9"/>
      <c r="H50" s="9"/>
      <c r="I50" s="44"/>
      <c r="J50" s="10"/>
    </row>
    <row r="51" spans="1:10" ht="15.75" x14ac:dyDescent="0.25">
      <c r="A51" s="28"/>
      <c r="B51" s="28"/>
      <c r="C51" s="28"/>
      <c r="D51" s="28"/>
      <c r="E51" s="32"/>
      <c r="F51" s="33"/>
      <c r="G51" s="9"/>
      <c r="H51" s="9"/>
      <c r="I51" s="44"/>
      <c r="J51" s="10"/>
    </row>
    <row r="52" spans="1:10" ht="15.75" x14ac:dyDescent="0.25">
      <c r="A52" s="37"/>
      <c r="B52" s="34"/>
      <c r="C52" s="34"/>
      <c r="D52" s="26"/>
      <c r="E52" s="32"/>
      <c r="F52" s="33"/>
      <c r="G52" s="9"/>
      <c r="H52" s="9"/>
      <c r="I52" s="44"/>
      <c r="J52" s="10"/>
    </row>
    <row r="53" spans="1:10" ht="15.75" x14ac:dyDescent="0.25">
      <c r="A53" s="28"/>
      <c r="B53" s="28"/>
      <c r="C53" s="28"/>
      <c r="D53" s="28"/>
      <c r="E53" s="32"/>
      <c r="F53" s="33"/>
      <c r="G53" s="9"/>
      <c r="H53" s="9"/>
      <c r="I53" s="44"/>
      <c r="J53" s="10"/>
    </row>
    <row r="54" spans="1:10" ht="15.75" x14ac:dyDescent="0.25">
      <c r="A54" s="28"/>
      <c r="B54" s="28"/>
      <c r="C54" s="28"/>
      <c r="D54" s="28"/>
      <c r="E54" s="32"/>
      <c r="F54" s="33"/>
      <c r="G54" s="9"/>
      <c r="H54" s="9"/>
      <c r="I54" s="44"/>
      <c r="J54" s="10"/>
    </row>
    <row r="55" spans="1:10" ht="15.75" x14ac:dyDescent="0.25">
      <c r="A55" s="28"/>
      <c r="B55" s="28"/>
      <c r="C55" s="28"/>
      <c r="D55" s="28"/>
      <c r="E55" s="32"/>
      <c r="F55" s="33"/>
      <c r="G55" s="9"/>
      <c r="H55" s="9"/>
      <c r="I55" s="44"/>
      <c r="J55" s="10"/>
    </row>
    <row r="56" spans="1:10" ht="15.75" x14ac:dyDescent="0.25">
      <c r="A56" s="26"/>
      <c r="B56" s="26"/>
      <c r="C56" s="26"/>
      <c r="D56" s="26"/>
      <c r="E56" s="32"/>
      <c r="F56" s="33"/>
      <c r="G56" s="9"/>
      <c r="H56" s="9"/>
      <c r="I56" s="44"/>
      <c r="J56" s="10"/>
    </row>
    <row r="57" spans="1:10" ht="15.75" x14ac:dyDescent="0.25">
      <c r="A57" s="26"/>
      <c r="B57" s="26"/>
      <c r="C57" s="26"/>
      <c r="D57" s="26"/>
      <c r="E57" s="32"/>
      <c r="F57" s="33"/>
      <c r="G57" s="9"/>
      <c r="H57" s="9"/>
      <c r="I57" s="44"/>
      <c r="J57" s="10"/>
    </row>
    <row r="58" spans="1:10" ht="15.75" x14ac:dyDescent="0.25">
      <c r="A58" s="26"/>
      <c r="B58" s="26"/>
      <c r="C58" s="26"/>
      <c r="D58" s="26"/>
      <c r="E58" s="32"/>
      <c r="F58" s="33"/>
      <c r="G58" s="9"/>
      <c r="H58" s="9"/>
      <c r="I58" s="44"/>
      <c r="J58" s="10"/>
    </row>
    <row r="59" spans="1:10" ht="15.75" x14ac:dyDescent="0.25">
      <c r="A59" s="26"/>
      <c r="B59" s="26"/>
      <c r="C59" s="26"/>
      <c r="D59" s="26"/>
      <c r="E59" s="32"/>
      <c r="F59" s="33"/>
      <c r="G59" s="9"/>
      <c r="H59" s="9"/>
      <c r="I59" s="44"/>
      <c r="J59" s="10"/>
    </row>
    <row r="60" spans="1:10" ht="15.75" x14ac:dyDescent="0.25">
      <c r="A60" s="26"/>
      <c r="B60" s="26"/>
      <c r="C60" s="26"/>
      <c r="D60" s="26"/>
      <c r="E60" s="32"/>
      <c r="F60" s="33"/>
      <c r="G60" s="9"/>
      <c r="H60" s="9"/>
      <c r="I60" s="44"/>
      <c r="J60" s="10"/>
    </row>
    <row r="61" spans="1:10" ht="15.75" x14ac:dyDescent="0.25">
      <c r="A61" s="28"/>
      <c r="B61" s="28"/>
      <c r="C61" s="28"/>
      <c r="D61" s="28"/>
      <c r="E61" s="32"/>
      <c r="F61" s="33"/>
      <c r="G61" s="9"/>
      <c r="H61" s="9"/>
      <c r="I61" s="44"/>
      <c r="J61" s="10"/>
    </row>
    <row r="62" spans="1:10" ht="15.75" x14ac:dyDescent="0.25">
      <c r="A62" s="26"/>
      <c r="B62" s="26"/>
      <c r="C62" s="26"/>
      <c r="D62" s="26"/>
      <c r="E62" s="32"/>
      <c r="F62" s="33"/>
      <c r="G62" s="9"/>
      <c r="H62" s="9"/>
      <c r="I62" s="44"/>
      <c r="J62" s="10"/>
    </row>
    <row r="63" spans="1:10" ht="15.75" x14ac:dyDescent="0.25">
      <c r="A63" s="28"/>
      <c r="B63" s="28"/>
      <c r="C63" s="28"/>
      <c r="D63" s="28"/>
      <c r="E63" s="32"/>
      <c r="F63" s="33"/>
      <c r="G63" s="9"/>
      <c r="H63" s="9"/>
      <c r="I63" s="44"/>
      <c r="J63" s="10"/>
    </row>
    <row r="64" spans="1:10" ht="15.75" x14ac:dyDescent="0.25">
      <c r="A64" s="26"/>
      <c r="B64" s="26"/>
      <c r="C64" s="26"/>
      <c r="D64" s="26"/>
      <c r="E64" s="32"/>
      <c r="F64" s="33"/>
      <c r="G64" s="9"/>
      <c r="H64" s="9"/>
      <c r="I64" s="44"/>
      <c r="J64" s="10"/>
    </row>
    <row r="65" spans="1:10" ht="15.75" x14ac:dyDescent="0.25">
      <c r="A65" s="24"/>
      <c r="B65" s="24"/>
      <c r="C65" s="24"/>
      <c r="D65" s="28"/>
      <c r="E65" s="32"/>
      <c r="F65" s="33"/>
      <c r="G65" s="9"/>
      <c r="H65" s="9"/>
      <c r="I65" s="44"/>
      <c r="J65" s="10"/>
    </row>
    <row r="66" spans="1:10" ht="15.75" x14ac:dyDescent="0.25">
      <c r="A66" s="24"/>
      <c r="B66" s="24"/>
      <c r="C66" s="24"/>
      <c r="D66" s="28"/>
      <c r="E66" s="32"/>
      <c r="F66" s="33"/>
      <c r="G66" s="9"/>
      <c r="H66" s="9"/>
      <c r="I66" s="44"/>
      <c r="J66" s="10"/>
    </row>
    <row r="67" spans="1:10" ht="15.75" x14ac:dyDescent="0.25">
      <c r="A67" s="26"/>
      <c r="B67" s="26"/>
      <c r="C67" s="26"/>
      <c r="D67" s="26"/>
      <c r="E67" s="32"/>
      <c r="F67" s="33"/>
      <c r="G67" s="9"/>
      <c r="H67" s="9"/>
      <c r="I67" s="44"/>
      <c r="J67" s="10"/>
    </row>
    <row r="68" spans="1:10" ht="15.75" x14ac:dyDescent="0.25">
      <c r="A68" s="24"/>
      <c r="B68" s="24"/>
      <c r="C68" s="24"/>
      <c r="D68" s="28"/>
      <c r="E68" s="32"/>
      <c r="F68" s="33"/>
      <c r="G68" s="9"/>
      <c r="H68" s="9"/>
      <c r="I68" s="44"/>
      <c r="J68" s="10"/>
    </row>
    <row r="69" spans="1:10" ht="15.75" x14ac:dyDescent="0.25">
      <c r="A69" s="38"/>
      <c r="B69" s="38"/>
      <c r="C69" s="38"/>
      <c r="D69" s="38"/>
      <c r="E69" s="32"/>
      <c r="F69" s="33"/>
      <c r="G69" s="9"/>
      <c r="H69" s="9"/>
      <c r="I69" s="44"/>
      <c r="J69" s="10"/>
    </row>
    <row r="70" spans="1:10" ht="15.75" x14ac:dyDescent="0.25">
      <c r="A70" s="26"/>
      <c r="B70" s="26"/>
      <c r="C70" s="26"/>
      <c r="D70" s="26"/>
      <c r="E70" s="32"/>
      <c r="F70" s="33"/>
      <c r="G70" s="9"/>
      <c r="H70" s="9"/>
      <c r="I70" s="44"/>
      <c r="J70" s="10"/>
    </row>
    <row r="71" spans="1:10" ht="15.75" x14ac:dyDescent="0.25">
      <c r="A71" s="26"/>
      <c r="B71" s="26"/>
      <c r="C71" s="26"/>
      <c r="D71" s="26"/>
      <c r="E71" s="32"/>
      <c r="F71" s="33"/>
      <c r="G71" s="9"/>
      <c r="H71" s="9"/>
      <c r="I71" s="44"/>
      <c r="J71" s="10"/>
    </row>
    <row r="72" spans="1:10" ht="15.75" x14ac:dyDescent="0.25">
      <c r="A72" s="26"/>
      <c r="B72" s="26"/>
      <c r="C72" s="26"/>
      <c r="D72" s="26"/>
      <c r="E72" s="32"/>
      <c r="F72" s="33"/>
      <c r="G72" s="9"/>
      <c r="H72" s="9"/>
      <c r="I72" s="44"/>
      <c r="J72" s="10"/>
    </row>
    <row r="73" spans="1:10" ht="15.75" x14ac:dyDescent="0.25">
      <c r="A73" s="24"/>
      <c r="B73" s="24"/>
      <c r="C73" s="24"/>
      <c r="D73" s="28"/>
      <c r="E73" s="32"/>
      <c r="F73" s="33"/>
      <c r="G73" s="9"/>
      <c r="H73" s="9"/>
      <c r="I73" s="44"/>
      <c r="J73" s="10"/>
    </row>
    <row r="74" spans="1:10" ht="15.75" x14ac:dyDescent="0.25">
      <c r="A74" s="26"/>
      <c r="B74" s="26"/>
      <c r="C74" s="26"/>
      <c r="D74" s="26"/>
      <c r="E74" s="32"/>
      <c r="F74" s="33"/>
      <c r="G74" s="9"/>
      <c r="H74" s="9"/>
      <c r="I74" s="44"/>
      <c r="J74" s="10"/>
    </row>
    <row r="75" spans="1:10" ht="15.75" x14ac:dyDescent="0.25">
      <c r="A75" s="26"/>
      <c r="B75" s="26"/>
      <c r="C75" s="26"/>
      <c r="D75" s="26"/>
      <c r="E75" s="32"/>
      <c r="F75" s="33"/>
      <c r="G75" s="9"/>
      <c r="H75" s="9"/>
      <c r="I75" s="44"/>
      <c r="J75" s="10"/>
    </row>
    <row r="76" spans="1:10" ht="15.75" x14ac:dyDescent="0.25">
      <c r="A76" s="25"/>
      <c r="B76" s="25"/>
      <c r="C76" s="25"/>
      <c r="D76" s="26"/>
      <c r="E76" s="32"/>
      <c r="F76" s="33"/>
      <c r="G76" s="9"/>
      <c r="H76" s="9"/>
      <c r="I76" s="44"/>
      <c r="J76" s="10"/>
    </row>
    <row r="77" spans="1:10" ht="15.75" x14ac:dyDescent="0.25">
      <c r="A77" s="26"/>
      <c r="B77" s="26"/>
      <c r="C77" s="26"/>
      <c r="D77" s="26"/>
      <c r="E77" s="32"/>
      <c r="F77" s="33"/>
      <c r="G77" s="9"/>
      <c r="H77" s="9"/>
      <c r="I77" s="44"/>
      <c r="J77" s="2"/>
    </row>
    <row r="78" spans="1:10" ht="15.75" x14ac:dyDescent="0.25">
      <c r="A78" s="24"/>
      <c r="B78" s="24"/>
      <c r="C78" s="24"/>
      <c r="D78" s="28"/>
      <c r="E78" s="32"/>
      <c r="F78" s="33"/>
      <c r="G78" s="9"/>
      <c r="H78" s="9"/>
      <c r="I78" s="44"/>
      <c r="J78" s="2"/>
    </row>
    <row r="79" spans="1:10" ht="15.75" x14ac:dyDescent="0.25">
      <c r="A79" s="28"/>
      <c r="B79" s="28"/>
      <c r="C79" s="28"/>
      <c r="D79" s="28"/>
      <c r="E79" s="32"/>
      <c r="F79" s="33"/>
      <c r="G79" s="9"/>
      <c r="H79" s="9"/>
      <c r="I79" s="44"/>
      <c r="J79" s="2"/>
    </row>
    <row r="80" spans="1:10" ht="15.75" x14ac:dyDescent="0.25">
      <c r="A80" s="26"/>
      <c r="B80" s="26"/>
      <c r="C80" s="26"/>
      <c r="D80" s="26"/>
      <c r="E80" s="32"/>
      <c r="F80" s="33"/>
      <c r="G80" s="9"/>
      <c r="H80" s="9"/>
      <c r="I80" s="44"/>
      <c r="J80" s="2"/>
    </row>
    <row r="81" spans="1:10" ht="15.75" x14ac:dyDescent="0.25">
      <c r="A81" s="37"/>
      <c r="B81" s="34"/>
      <c r="C81" s="34"/>
      <c r="D81" s="26"/>
      <c r="E81" s="32"/>
      <c r="F81" s="33"/>
      <c r="G81" s="9"/>
      <c r="H81" s="9"/>
      <c r="I81" s="44"/>
      <c r="J81" s="2"/>
    </row>
    <row r="82" spans="1:10" ht="15.75" x14ac:dyDescent="0.25">
      <c r="A82" s="35"/>
      <c r="B82" s="35"/>
      <c r="C82" s="35"/>
      <c r="D82" s="26"/>
      <c r="E82" s="32"/>
      <c r="F82" s="33"/>
      <c r="G82" s="9"/>
      <c r="H82" s="9"/>
      <c r="I82" s="44"/>
      <c r="J82" s="2"/>
    </row>
    <row r="83" spans="1:10" ht="15.75" x14ac:dyDescent="0.25">
      <c r="A83" s="26"/>
      <c r="B83" s="26"/>
      <c r="C83" s="26"/>
      <c r="D83" s="26"/>
      <c r="E83" s="32"/>
      <c r="F83" s="33"/>
      <c r="G83" s="9"/>
      <c r="H83" s="9"/>
      <c r="I83" s="44"/>
      <c r="J83" s="2"/>
    </row>
    <row r="84" spans="1:10" ht="15.75" x14ac:dyDescent="0.25">
      <c r="A84" s="26"/>
      <c r="B84" s="26"/>
      <c r="C84" s="26"/>
      <c r="D84" s="26"/>
      <c r="E84" s="32"/>
      <c r="F84" s="33"/>
      <c r="G84" s="9"/>
      <c r="H84" s="9"/>
      <c r="I84" s="44"/>
      <c r="J84" s="2"/>
    </row>
    <row r="85" spans="1:10" ht="15.75" x14ac:dyDescent="0.25">
      <c r="A85" s="28"/>
      <c r="B85" s="28"/>
      <c r="C85" s="28"/>
      <c r="D85" s="28"/>
      <c r="E85" s="32"/>
      <c r="F85" s="33"/>
      <c r="G85" s="9"/>
      <c r="H85" s="9"/>
      <c r="I85" s="44"/>
      <c r="J85" s="2"/>
    </row>
    <row r="86" spans="1:10" ht="15.75" x14ac:dyDescent="0.25">
      <c r="A86" s="35"/>
      <c r="B86" s="35"/>
      <c r="C86" s="35"/>
      <c r="D86" s="26"/>
      <c r="E86" s="32"/>
      <c r="F86" s="33"/>
      <c r="G86" s="9"/>
      <c r="H86" s="9"/>
      <c r="I86" s="44"/>
      <c r="J86" s="2"/>
    </row>
    <row r="87" spans="1:10" ht="15.75" x14ac:dyDescent="0.25">
      <c r="A87" s="24"/>
      <c r="B87" s="24"/>
      <c r="C87" s="24"/>
      <c r="D87" s="28"/>
      <c r="E87" s="32"/>
      <c r="F87" s="33"/>
      <c r="G87" s="9"/>
      <c r="H87" s="9"/>
      <c r="I87" s="44"/>
      <c r="J87" s="2"/>
    </row>
    <row r="88" spans="1:10" ht="15.75" x14ac:dyDescent="0.25">
      <c r="A88" s="24"/>
      <c r="B88" s="24"/>
      <c r="C88" s="24"/>
      <c r="D88" s="28"/>
      <c r="E88" s="32"/>
      <c r="F88" s="33"/>
      <c r="G88" s="9"/>
      <c r="H88" s="9"/>
      <c r="I88" s="44"/>
      <c r="J88" s="2"/>
    </row>
    <row r="89" spans="1:10" ht="15.75" x14ac:dyDescent="0.25">
      <c r="A89" s="26"/>
      <c r="B89" s="26"/>
      <c r="C89" s="26"/>
      <c r="D89" s="26"/>
      <c r="E89" s="32"/>
      <c r="F89" s="33"/>
      <c r="G89" s="9"/>
      <c r="H89" s="9"/>
      <c r="I89" s="44"/>
      <c r="J89" s="2"/>
    </row>
    <row r="90" spans="1:10" ht="15.75" x14ac:dyDescent="0.25">
      <c r="A90" s="35"/>
      <c r="B90" s="35"/>
      <c r="C90" s="35"/>
      <c r="D90" s="26"/>
      <c r="E90" s="32"/>
      <c r="F90" s="33"/>
      <c r="G90" s="9"/>
      <c r="H90" s="9"/>
      <c r="I90" s="44"/>
      <c r="J90" s="2"/>
    </row>
    <row r="91" spans="1:10" ht="15.75" x14ac:dyDescent="0.25">
      <c r="A91" s="26"/>
      <c r="B91" s="26"/>
      <c r="C91" s="26"/>
      <c r="D91" s="26"/>
      <c r="E91" s="32"/>
      <c r="F91" s="33"/>
      <c r="G91" s="9"/>
      <c r="H91" s="9"/>
      <c r="I91" s="44"/>
      <c r="J91" s="2"/>
    </row>
    <row r="92" spans="1:10" ht="15.75" x14ac:dyDescent="0.25">
      <c r="A92" s="24"/>
      <c r="B92" s="24"/>
      <c r="C92" s="24"/>
      <c r="D92" s="28"/>
      <c r="E92" s="32"/>
      <c r="F92" s="33"/>
      <c r="G92" s="9"/>
      <c r="H92" s="9"/>
      <c r="I92" s="44"/>
      <c r="J92" s="2"/>
    </row>
    <row r="93" spans="1:10" ht="15.75" x14ac:dyDescent="0.25">
      <c r="A93" s="25"/>
      <c r="B93" s="25"/>
      <c r="C93" s="25"/>
      <c r="D93" s="26"/>
      <c r="E93" s="32"/>
      <c r="F93" s="33"/>
      <c r="G93" s="9"/>
      <c r="H93" s="9"/>
      <c r="I93" s="44"/>
      <c r="J93" s="2"/>
    </row>
    <row r="94" spans="1:10" ht="15.75" x14ac:dyDescent="0.25">
      <c r="A94" s="26"/>
      <c r="B94" s="26"/>
      <c r="C94" s="26"/>
      <c r="D94" s="26"/>
      <c r="E94" s="32"/>
      <c r="F94" s="33"/>
      <c r="G94" s="9"/>
      <c r="H94" s="9"/>
      <c r="I94" s="44"/>
      <c r="J94" s="2"/>
    </row>
    <row r="95" spans="1:10" ht="15.75" x14ac:dyDescent="0.25">
      <c r="A95" s="24"/>
      <c r="B95" s="24"/>
      <c r="C95" s="24"/>
      <c r="D95" s="28"/>
      <c r="E95" s="32"/>
      <c r="F95" s="33"/>
      <c r="G95" s="9"/>
      <c r="H95" s="9"/>
      <c r="I95" s="44"/>
      <c r="J95" s="2"/>
    </row>
    <row r="96" spans="1:10" ht="15.75" x14ac:dyDescent="0.25">
      <c r="A96" s="26"/>
      <c r="B96" s="26"/>
      <c r="C96" s="26"/>
      <c r="D96" s="26"/>
      <c r="E96" s="32"/>
      <c r="F96" s="33"/>
      <c r="G96" s="9"/>
      <c r="H96" s="9"/>
      <c r="I96" s="44"/>
      <c r="J96" s="2"/>
    </row>
    <row r="97" spans="1:10" ht="15.75" x14ac:dyDescent="0.25">
      <c r="A97" s="26"/>
      <c r="B97" s="26"/>
      <c r="C97" s="26"/>
      <c r="D97" s="26"/>
      <c r="E97" s="32"/>
      <c r="F97" s="33"/>
      <c r="G97" s="9"/>
      <c r="H97" s="9"/>
      <c r="I97" s="44"/>
      <c r="J97" s="2"/>
    </row>
    <row r="98" spans="1:10" x14ac:dyDescent="0.25">
      <c r="A98" s="16"/>
      <c r="B98" s="16"/>
      <c r="C98" s="16"/>
      <c r="D98" s="5"/>
      <c r="E98" s="14"/>
      <c r="F98" s="6"/>
      <c r="G98" s="9"/>
      <c r="H98" s="9"/>
      <c r="I98" s="44"/>
      <c r="J98" s="2"/>
    </row>
    <row r="99" spans="1:10" x14ac:dyDescent="0.25">
      <c r="A99" s="16"/>
      <c r="B99" s="16"/>
      <c r="C99" s="16"/>
      <c r="D99" s="5"/>
      <c r="E99" s="14"/>
      <c r="F99" s="6"/>
      <c r="G99" s="9"/>
      <c r="H99" s="9"/>
      <c r="I99" s="44"/>
      <c r="J99" s="2"/>
    </row>
    <row r="100" spans="1:10" x14ac:dyDescent="0.25">
      <c r="A100" s="16"/>
      <c r="B100" s="16"/>
      <c r="C100" s="16"/>
      <c r="D100" s="5"/>
      <c r="E100" s="8"/>
      <c r="F100" s="6"/>
      <c r="G100" s="9"/>
      <c r="H100" s="9"/>
      <c r="I100" s="44"/>
      <c r="J100" s="2"/>
    </row>
    <row r="101" spans="1:10" x14ac:dyDescent="0.25">
      <c r="A101" s="16"/>
      <c r="B101" s="16"/>
      <c r="C101" s="16"/>
      <c r="D101" s="5"/>
      <c r="E101" s="14"/>
      <c r="F101" s="6"/>
      <c r="G101" s="9"/>
      <c r="H101" s="9"/>
      <c r="I101" s="44"/>
      <c r="J101" s="2"/>
    </row>
    <row r="102" spans="1:10" x14ac:dyDescent="0.25">
      <c r="A102" s="18"/>
      <c r="B102" s="18"/>
      <c r="C102" s="18"/>
      <c r="D102" s="18"/>
      <c r="E102" s="19"/>
      <c r="F102" s="6"/>
      <c r="G102" s="9"/>
      <c r="H102" s="9"/>
      <c r="I102" s="44"/>
      <c r="J102" s="2"/>
    </row>
    <row r="103" spans="1:10" x14ac:dyDescent="0.25">
      <c r="A103" s="5"/>
      <c r="B103" s="5"/>
      <c r="C103" s="5"/>
      <c r="D103" s="5"/>
      <c r="E103" s="14"/>
      <c r="F103" s="6"/>
      <c r="G103" s="9"/>
      <c r="H103" s="9"/>
      <c r="I103" s="44"/>
      <c r="J103" s="2"/>
    </row>
    <row r="104" spans="1:10" x14ac:dyDescent="0.25">
      <c r="A104" s="16"/>
      <c r="B104" s="16"/>
      <c r="C104" s="5"/>
      <c r="D104" s="5"/>
      <c r="E104" s="8"/>
      <c r="F104" s="6"/>
      <c r="G104" s="9"/>
      <c r="H104" s="9"/>
      <c r="I104" s="44"/>
      <c r="J104" s="2"/>
    </row>
    <row r="105" spans="1:10" x14ac:dyDescent="0.25">
      <c r="A105" s="8"/>
      <c r="B105" s="8"/>
      <c r="C105" s="8"/>
      <c r="D105" s="5"/>
      <c r="E105" s="14"/>
      <c r="F105" s="6"/>
      <c r="G105" s="9"/>
      <c r="H105" s="9"/>
      <c r="I105" s="44"/>
      <c r="J105" s="2"/>
    </row>
  </sheetData>
  <autoFilter ref="A3:J14" xr:uid="{00000000-0009-0000-0000-000005000000}">
    <filterColumn colId="5" showButton="0"/>
    <filterColumn colId="6" showButton="0"/>
    <filterColumn colId="8" showButton="0"/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1"/>
  <sheetViews>
    <sheetView workbookViewId="0">
      <selection activeCell="C13" sqref="C13"/>
    </sheetView>
  </sheetViews>
  <sheetFormatPr defaultRowHeight="15" x14ac:dyDescent="0.25"/>
  <cols>
    <col min="1" max="1" width="21.85546875" style="4" customWidth="1"/>
    <col min="2" max="2" width="17.85546875" style="4" customWidth="1"/>
    <col min="3" max="3" width="19.5703125" style="4" customWidth="1"/>
    <col min="4" max="4" width="35" style="4" customWidth="1"/>
    <col min="5" max="5" width="13.42578125" style="4" customWidth="1"/>
    <col min="6" max="6" width="9.140625" style="4"/>
    <col min="7" max="7" width="14.5703125" style="4" customWidth="1"/>
    <col min="8" max="8" width="18.28515625" style="4" customWidth="1"/>
    <col min="9" max="9" width="12" style="47" customWidth="1"/>
    <col min="10" max="11" width="9.140625" style="4"/>
  </cols>
  <sheetData>
    <row r="1" spans="1:11" x14ac:dyDescent="0.25">
      <c r="A1" s="11" t="s">
        <v>5</v>
      </c>
      <c r="B1" s="10">
        <v>262</v>
      </c>
      <c r="C1" s="11"/>
      <c r="D1" s="13"/>
      <c r="E1" s="10"/>
      <c r="F1" s="10"/>
      <c r="G1" s="10"/>
      <c r="H1" s="10"/>
      <c r="I1" s="42"/>
      <c r="J1" s="10"/>
    </row>
    <row r="2" spans="1:11" x14ac:dyDescent="0.25">
      <c r="A2" s="11"/>
      <c r="B2" s="11"/>
      <c r="C2" s="11"/>
      <c r="D2" s="13"/>
      <c r="E2" s="10"/>
      <c r="F2" s="10"/>
      <c r="G2" s="10"/>
      <c r="H2" s="10"/>
      <c r="I2" s="42"/>
      <c r="J2" s="10"/>
    </row>
    <row r="3" spans="1:11" x14ac:dyDescent="0.25">
      <c r="A3" s="98" t="s">
        <v>1</v>
      </c>
      <c r="B3" s="98" t="s">
        <v>2</v>
      </c>
      <c r="C3" s="98" t="s">
        <v>3</v>
      </c>
      <c r="D3" s="98" t="s">
        <v>4</v>
      </c>
      <c r="E3" s="98" t="s">
        <v>0</v>
      </c>
      <c r="F3" s="98" t="s">
        <v>6</v>
      </c>
      <c r="G3" s="98"/>
      <c r="H3" s="98"/>
      <c r="I3" s="98" t="s">
        <v>7</v>
      </c>
      <c r="J3" s="98"/>
      <c r="K3" s="104" t="s">
        <v>37</v>
      </c>
    </row>
    <row r="4" spans="1:11" x14ac:dyDescent="0.25">
      <c r="A4" s="98"/>
      <c r="B4" s="98"/>
      <c r="C4" s="98"/>
      <c r="D4" s="98"/>
      <c r="E4" s="98"/>
      <c r="F4" s="40" t="s">
        <v>8</v>
      </c>
      <c r="G4" s="40" t="s">
        <v>9</v>
      </c>
      <c r="H4" s="40" t="s">
        <v>10</v>
      </c>
      <c r="I4" s="43" t="s">
        <v>31</v>
      </c>
      <c r="J4" s="41" t="s">
        <v>33</v>
      </c>
      <c r="K4" s="104"/>
    </row>
    <row r="5" spans="1:11" ht="15.75" x14ac:dyDescent="0.25">
      <c r="A5" s="26" t="s">
        <v>433</v>
      </c>
      <c r="B5" s="26" t="s">
        <v>118</v>
      </c>
      <c r="C5" s="26" t="s">
        <v>14</v>
      </c>
      <c r="D5" s="26" t="s">
        <v>48</v>
      </c>
      <c r="E5" s="33">
        <v>6634</v>
      </c>
      <c r="F5" s="33">
        <v>109</v>
      </c>
      <c r="G5" s="78">
        <f>F5/$B$1</f>
        <v>0.41603053435114506</v>
      </c>
      <c r="H5" s="78"/>
      <c r="I5" s="83">
        <v>1</v>
      </c>
      <c r="J5" s="71">
        <v>1</v>
      </c>
      <c r="K5" s="33"/>
    </row>
    <row r="6" spans="1:11" ht="15.75" x14ac:dyDescent="0.25">
      <c r="A6" s="39"/>
      <c r="B6" s="39"/>
      <c r="C6" s="39"/>
      <c r="D6" s="26"/>
      <c r="E6" s="33"/>
      <c r="F6" s="70"/>
      <c r="G6" s="78">
        <f t="shared" ref="G6:G8" si="0">F6/$B$1</f>
        <v>0</v>
      </c>
      <c r="H6" s="78">
        <f>F6/$F$5</f>
        <v>0</v>
      </c>
      <c r="I6" s="83"/>
      <c r="J6" s="71"/>
      <c r="K6" s="33"/>
    </row>
    <row r="7" spans="1:11" ht="15.75" x14ac:dyDescent="0.25">
      <c r="A7" s="39"/>
      <c r="B7" s="39"/>
      <c r="C7" s="39"/>
      <c r="D7" s="26"/>
      <c r="E7" s="33"/>
      <c r="F7" s="70"/>
      <c r="G7" s="78">
        <f t="shared" ref="G7" si="1">F7/$B$1</f>
        <v>0</v>
      </c>
      <c r="H7" s="78">
        <f>F7/$F$5</f>
        <v>0</v>
      </c>
      <c r="I7" s="83"/>
      <c r="J7" s="71"/>
      <c r="K7" s="33"/>
    </row>
    <row r="8" spans="1:11" ht="15.75" x14ac:dyDescent="0.25">
      <c r="A8" s="26"/>
      <c r="B8" s="26"/>
      <c r="C8" s="26"/>
      <c r="D8" s="26"/>
      <c r="E8" s="33"/>
      <c r="F8" s="33"/>
      <c r="G8" s="78">
        <f t="shared" si="0"/>
        <v>0</v>
      </c>
      <c r="H8" s="78">
        <f t="shared" ref="H8" si="2">F8/$F$5</f>
        <v>0</v>
      </c>
      <c r="I8" s="83"/>
      <c r="J8" s="71"/>
      <c r="K8" s="33"/>
    </row>
    <row r="9" spans="1:11" ht="15.75" x14ac:dyDescent="0.25">
      <c r="A9" s="97"/>
      <c r="B9" s="97"/>
      <c r="C9" s="97"/>
      <c r="D9" s="97"/>
      <c r="E9" s="69"/>
      <c r="F9" s="33"/>
      <c r="G9" s="78">
        <f t="shared" ref="G9:G11" si="3">F9/$B$1</f>
        <v>0</v>
      </c>
      <c r="H9" s="78">
        <f t="shared" ref="H9:H11" si="4">F9/$F$5</f>
        <v>0</v>
      </c>
      <c r="I9" s="93"/>
      <c r="J9" s="33"/>
    </row>
    <row r="10" spans="1:11" ht="15.75" x14ac:dyDescent="0.25">
      <c r="A10" s="32"/>
      <c r="B10" s="32"/>
      <c r="C10" s="32"/>
      <c r="D10" s="32"/>
      <c r="E10" s="33"/>
      <c r="F10" s="33"/>
      <c r="G10" s="78">
        <f t="shared" si="3"/>
        <v>0</v>
      </c>
      <c r="H10" s="78">
        <f t="shared" si="4"/>
        <v>0</v>
      </c>
      <c r="I10" s="93"/>
      <c r="J10" s="33"/>
    </row>
    <row r="11" spans="1:11" ht="15.75" x14ac:dyDescent="0.25">
      <c r="A11" s="32"/>
      <c r="B11" s="32"/>
      <c r="C11" s="32"/>
      <c r="D11" s="32"/>
      <c r="E11" s="33"/>
      <c r="F11" s="33"/>
      <c r="G11" s="78">
        <f t="shared" si="3"/>
        <v>0</v>
      </c>
      <c r="H11" s="78">
        <f t="shared" si="4"/>
        <v>0</v>
      </c>
      <c r="I11" s="93"/>
      <c r="J11" s="33"/>
    </row>
  </sheetData>
  <autoFilter ref="A3:J11" xr:uid="{00000000-0009-0000-0000-000006000000}">
    <filterColumn colId="5" showButton="0"/>
    <filterColumn colId="6" showButton="0"/>
    <filterColumn colId="8" showButton="0"/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2017-09-28T03:56:06Z</cp:lastPrinted>
  <dcterms:created xsi:type="dcterms:W3CDTF">2015-09-26T17:53:00Z</dcterms:created>
  <dcterms:modified xsi:type="dcterms:W3CDTF">2024-10-10T03:04:22Z</dcterms:modified>
</cp:coreProperties>
</file>