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F30792F3-CCEA-44A0-B828-75B59E7BFE5A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5" sheetId="23" r:id="rId1"/>
    <sheet name="6" sheetId="22" r:id="rId2"/>
    <sheet name="7" sheetId="15" r:id="rId3"/>
    <sheet name="8" sheetId="16" r:id="rId4"/>
    <sheet name="9" sheetId="17" r:id="rId5"/>
    <sheet name="10" sheetId="18" r:id="rId6"/>
    <sheet name="11" sheetId="19" r:id="rId7"/>
  </sheets>
  <definedNames>
    <definedName name="_xlnm._FilterDatabase" localSheetId="5" hidden="1">'10'!$A$3:$J$51</definedName>
    <definedName name="_xlnm._FilterDatabase" localSheetId="6" hidden="1">'11'!$A$3:$J$22</definedName>
    <definedName name="_xlnm._FilterDatabase" localSheetId="0" hidden="1">'5'!$A$3:$J$95</definedName>
    <definedName name="_xlnm._FilterDatabase" localSheetId="1" hidden="1">'6'!$A$3:$J$136</definedName>
    <definedName name="_xlnm._FilterDatabase" localSheetId="2" hidden="1">'7'!$A$3:$K$140</definedName>
    <definedName name="_xlnm._FilterDatabase" localSheetId="3" hidden="1">'8'!$A$3:$J$146</definedName>
    <definedName name="_xlnm._FilterDatabase" localSheetId="4" hidden="1">'9'!$A$3:$K$88</definedName>
    <definedName name="_xlnm.Print_Titles" localSheetId="5">'10'!$3:$4</definedName>
    <definedName name="_xlnm.Print_Titles" localSheetId="6">'11'!$3:$4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1" i="16" l="1"/>
  <c r="H131" i="16"/>
  <c r="G132" i="16"/>
  <c r="H132" i="16"/>
  <c r="G133" i="16"/>
  <c r="H133" i="16"/>
  <c r="G134" i="16"/>
  <c r="H134" i="16"/>
  <c r="G135" i="16"/>
  <c r="H135" i="16"/>
  <c r="G136" i="16"/>
  <c r="H136" i="16"/>
  <c r="G137" i="16"/>
  <c r="H137" i="16"/>
  <c r="G138" i="16"/>
  <c r="H138" i="16"/>
  <c r="G139" i="16"/>
  <c r="H139" i="16"/>
  <c r="G140" i="16"/>
  <c r="H140" i="16"/>
  <c r="G141" i="16"/>
  <c r="H141" i="16"/>
  <c r="G142" i="16"/>
  <c r="H142" i="16"/>
  <c r="G143" i="16"/>
  <c r="H143" i="16"/>
  <c r="G144" i="16"/>
  <c r="H144" i="16"/>
  <c r="G145" i="16"/>
  <c r="H145" i="16"/>
  <c r="G146" i="16"/>
  <c r="H146" i="16"/>
  <c r="G128" i="22"/>
  <c r="H128" i="22"/>
  <c r="G129" i="22"/>
  <c r="H129" i="22"/>
  <c r="G130" i="22"/>
  <c r="H130" i="22"/>
  <c r="G131" i="22"/>
  <c r="H131" i="22"/>
  <c r="G132" i="22"/>
  <c r="H132" i="22"/>
  <c r="G133" i="22"/>
  <c r="H133" i="22"/>
  <c r="G134" i="22"/>
  <c r="H134" i="22"/>
  <c r="G135" i="22"/>
  <c r="H135" i="22"/>
  <c r="G136" i="22"/>
  <c r="H136" i="22"/>
  <c r="H6" i="22" l="1"/>
  <c r="G36" i="18" l="1"/>
  <c r="H36" i="18"/>
  <c r="G37" i="18"/>
  <c r="H37" i="18"/>
  <c r="G38" i="18"/>
  <c r="H38" i="18"/>
  <c r="G39" i="18"/>
  <c r="H39" i="18"/>
  <c r="G40" i="18"/>
  <c r="H40" i="18"/>
  <c r="G41" i="18"/>
  <c r="H41" i="18"/>
  <c r="G42" i="18"/>
  <c r="H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65" i="17"/>
  <c r="H65" i="17"/>
  <c r="G66" i="17"/>
  <c r="H66" i="17"/>
  <c r="G67" i="17"/>
  <c r="H67" i="17"/>
  <c r="G68" i="17"/>
  <c r="H68" i="17"/>
  <c r="G69" i="17"/>
  <c r="H69" i="17"/>
  <c r="G70" i="17"/>
  <c r="H70" i="17"/>
  <c r="G71" i="17"/>
  <c r="H71" i="17"/>
  <c r="G72" i="17"/>
  <c r="H72" i="17"/>
  <c r="G73" i="17"/>
  <c r="H73" i="17"/>
  <c r="G74" i="17"/>
  <c r="H74" i="17"/>
  <c r="G75" i="17"/>
  <c r="H75" i="17"/>
  <c r="G76" i="17"/>
  <c r="H76" i="17"/>
  <c r="G77" i="17"/>
  <c r="H77" i="17"/>
  <c r="G78" i="17"/>
  <c r="H78" i="17"/>
  <c r="G79" i="17"/>
  <c r="H79" i="17"/>
  <c r="G80" i="17"/>
  <c r="H80" i="17"/>
  <c r="G81" i="17"/>
  <c r="H81" i="17"/>
  <c r="G82" i="17"/>
  <c r="H82" i="17"/>
  <c r="G83" i="17"/>
  <c r="H83" i="17"/>
  <c r="G84" i="17"/>
  <c r="H84" i="17"/>
  <c r="G85" i="17"/>
  <c r="H85" i="17"/>
  <c r="G86" i="17"/>
  <c r="H86" i="17"/>
  <c r="G87" i="17"/>
  <c r="H87" i="17"/>
  <c r="G88" i="17"/>
  <c r="H88" i="17"/>
  <c r="G120" i="22"/>
  <c r="H120" i="22"/>
  <c r="G121" i="22"/>
  <c r="H121" i="22"/>
  <c r="G122" i="22"/>
  <c r="H122" i="22"/>
  <c r="G123" i="22"/>
  <c r="H123" i="22"/>
  <c r="G124" i="22"/>
  <c r="H124" i="22"/>
  <c r="G125" i="22"/>
  <c r="H125" i="22"/>
  <c r="G126" i="22"/>
  <c r="H126" i="22"/>
  <c r="G127" i="22"/>
  <c r="H127" i="22"/>
  <c r="G21" i="16" l="1"/>
  <c r="H21" i="16"/>
  <c r="G32" i="18" l="1"/>
  <c r="H32" i="18"/>
  <c r="G33" i="18"/>
  <c r="H33" i="18"/>
  <c r="G34" i="18"/>
  <c r="H34" i="18"/>
  <c r="G35" i="18"/>
  <c r="H35" i="18"/>
  <c r="G61" i="17"/>
  <c r="H61" i="17"/>
  <c r="G62" i="17"/>
  <c r="H62" i="17"/>
  <c r="G63" i="17"/>
  <c r="H63" i="17"/>
  <c r="G64" i="17"/>
  <c r="H64" i="17"/>
  <c r="G102" i="16"/>
  <c r="H102" i="16"/>
  <c r="G103" i="16"/>
  <c r="H103" i="16"/>
  <c r="G104" i="16"/>
  <c r="H104" i="16"/>
  <c r="G105" i="16"/>
  <c r="H105" i="16"/>
  <c r="G106" i="16"/>
  <c r="H106" i="16"/>
  <c r="G107" i="16"/>
  <c r="H107" i="16"/>
  <c r="G108" i="16"/>
  <c r="H108" i="16"/>
  <c r="G109" i="16"/>
  <c r="H109" i="16"/>
  <c r="G110" i="16"/>
  <c r="H110" i="16"/>
  <c r="G111" i="16"/>
  <c r="H111" i="16"/>
  <c r="G112" i="16"/>
  <c r="H112" i="16"/>
  <c r="G113" i="16"/>
  <c r="H113" i="16"/>
  <c r="G114" i="16"/>
  <c r="H114" i="16"/>
  <c r="G115" i="16"/>
  <c r="H115" i="16"/>
  <c r="G116" i="16"/>
  <c r="H116" i="16"/>
  <c r="G117" i="16"/>
  <c r="H117" i="16"/>
  <c r="G118" i="16"/>
  <c r="H118" i="16"/>
  <c r="G119" i="16"/>
  <c r="H119" i="16"/>
  <c r="G120" i="16"/>
  <c r="H120" i="16"/>
  <c r="G121" i="16"/>
  <c r="H121" i="16"/>
  <c r="G122" i="16"/>
  <c r="H122" i="16"/>
  <c r="G123" i="16"/>
  <c r="H123" i="16"/>
  <c r="G124" i="16"/>
  <c r="H124" i="16"/>
  <c r="G125" i="16"/>
  <c r="H125" i="16"/>
  <c r="G126" i="16"/>
  <c r="H126" i="16"/>
  <c r="G127" i="16"/>
  <c r="H127" i="16"/>
  <c r="G128" i="16"/>
  <c r="H128" i="16"/>
  <c r="G129" i="16"/>
  <c r="H129" i="16"/>
  <c r="G130" i="16"/>
  <c r="H130" i="16"/>
  <c r="G118" i="15"/>
  <c r="H118" i="15"/>
  <c r="G119" i="15"/>
  <c r="H119" i="15"/>
  <c r="G120" i="15"/>
  <c r="H120" i="15"/>
  <c r="G121" i="15"/>
  <c r="H121" i="15"/>
  <c r="G122" i="15"/>
  <c r="H122" i="15"/>
  <c r="G123" i="15"/>
  <c r="H123" i="15"/>
  <c r="G124" i="15"/>
  <c r="H124" i="15"/>
  <c r="G125" i="15"/>
  <c r="H125" i="15"/>
  <c r="G126" i="15"/>
  <c r="H126" i="15"/>
  <c r="G127" i="15"/>
  <c r="H127" i="15"/>
  <c r="G128" i="15"/>
  <c r="H128" i="15"/>
  <c r="G129" i="15"/>
  <c r="H129" i="15"/>
  <c r="G130" i="15"/>
  <c r="H130" i="15"/>
  <c r="G131" i="15"/>
  <c r="H131" i="15"/>
  <c r="G132" i="15"/>
  <c r="H132" i="15"/>
  <c r="G133" i="15"/>
  <c r="H133" i="15"/>
  <c r="G134" i="15"/>
  <c r="H134" i="15"/>
  <c r="G135" i="15"/>
  <c r="H135" i="15"/>
  <c r="G136" i="15"/>
  <c r="H136" i="15"/>
  <c r="G137" i="15"/>
  <c r="H137" i="15"/>
  <c r="G138" i="15"/>
  <c r="H138" i="15"/>
  <c r="G139" i="15"/>
  <c r="H139" i="15"/>
  <c r="G140" i="15"/>
  <c r="H140" i="15"/>
  <c r="G59" i="17" l="1"/>
  <c r="H59" i="17"/>
  <c r="G16" i="23" l="1"/>
  <c r="H16" i="23"/>
  <c r="G27" i="17"/>
  <c r="H27" i="17"/>
  <c r="G28" i="17"/>
  <c r="H28" i="17"/>
  <c r="G29" i="17"/>
  <c r="H29" i="17"/>
  <c r="G30" i="17"/>
  <c r="H30" i="17"/>
  <c r="G31" i="17"/>
  <c r="H31" i="17"/>
  <c r="G32" i="17"/>
  <c r="H32" i="17"/>
  <c r="G33" i="17"/>
  <c r="H33" i="17"/>
  <c r="G34" i="17"/>
  <c r="H34" i="17"/>
  <c r="G35" i="17"/>
  <c r="H35" i="17"/>
  <c r="G36" i="17"/>
  <c r="H36" i="17"/>
  <c r="G37" i="17"/>
  <c r="H37" i="17"/>
  <c r="G38" i="17"/>
  <c r="H38" i="17"/>
  <c r="G39" i="17"/>
  <c r="H39" i="17"/>
  <c r="G40" i="17"/>
  <c r="H40" i="17"/>
  <c r="G41" i="17"/>
  <c r="H41" i="17"/>
  <c r="G42" i="17"/>
  <c r="H42" i="17"/>
  <c r="G43" i="17"/>
  <c r="H43" i="17"/>
  <c r="G44" i="17"/>
  <c r="H44" i="17"/>
  <c r="G45" i="17"/>
  <c r="H45" i="17"/>
  <c r="G47" i="17"/>
  <c r="H47" i="17"/>
  <c r="G46" i="17"/>
  <c r="H46" i="17"/>
  <c r="G48" i="17"/>
  <c r="H48" i="17"/>
  <c r="G49" i="17"/>
  <c r="H49" i="17"/>
  <c r="G50" i="17"/>
  <c r="H50" i="17"/>
  <c r="G51" i="17"/>
  <c r="H51" i="17"/>
  <c r="G53" i="17"/>
  <c r="H53" i="17"/>
  <c r="G52" i="17"/>
  <c r="H52" i="17"/>
  <c r="G54" i="17"/>
  <c r="H54" i="17"/>
  <c r="G55" i="17"/>
  <c r="H55" i="17"/>
  <c r="G56" i="17"/>
  <c r="H56" i="17"/>
  <c r="G57" i="17"/>
  <c r="H57" i="17"/>
  <c r="G58" i="17"/>
  <c r="H58" i="17"/>
  <c r="G60" i="17"/>
  <c r="H60" i="17"/>
  <c r="G27" i="18" l="1"/>
  <c r="H27" i="18"/>
  <c r="G28" i="18"/>
  <c r="H28" i="18"/>
  <c r="G29" i="18"/>
  <c r="H29" i="18"/>
  <c r="G30" i="18"/>
  <c r="H30" i="18"/>
  <c r="G31" i="18"/>
  <c r="H31" i="18"/>
  <c r="G63" i="16"/>
  <c r="H63" i="16"/>
  <c r="G64" i="16"/>
  <c r="H64" i="16"/>
  <c r="G68" i="16"/>
  <c r="H68" i="16"/>
  <c r="G62" i="16"/>
  <c r="H62" i="16"/>
  <c r="G65" i="16"/>
  <c r="H65" i="16"/>
  <c r="G71" i="16"/>
  <c r="H71" i="16"/>
  <c r="G70" i="16"/>
  <c r="H70" i="16"/>
  <c r="G72" i="16"/>
  <c r="H72" i="16"/>
  <c r="G77" i="16"/>
  <c r="H77" i="16"/>
  <c r="G76" i="16"/>
  <c r="H76" i="16"/>
  <c r="G75" i="16"/>
  <c r="H75" i="16"/>
  <c r="G73" i="16"/>
  <c r="H73" i="16"/>
  <c r="G74" i="16"/>
  <c r="H74" i="16"/>
  <c r="G80" i="16"/>
  <c r="H80" i="16"/>
  <c r="G81" i="16"/>
  <c r="H81" i="16"/>
  <c r="G78" i="16"/>
  <c r="H78" i="16"/>
  <c r="G79" i="16"/>
  <c r="H79" i="16"/>
  <c r="G85" i="16"/>
  <c r="H85" i="16"/>
  <c r="G86" i="16"/>
  <c r="H86" i="16"/>
  <c r="G82" i="16"/>
  <c r="H82" i="16"/>
  <c r="G83" i="16"/>
  <c r="H83" i="16"/>
  <c r="G84" i="16"/>
  <c r="H84" i="16"/>
  <c r="G93" i="16"/>
  <c r="H93" i="16"/>
  <c r="G90" i="16"/>
  <c r="H90" i="16"/>
  <c r="G88" i="16"/>
  <c r="H88" i="16"/>
  <c r="G89" i="16"/>
  <c r="H89" i="16"/>
  <c r="G87" i="16"/>
  <c r="H87" i="16"/>
  <c r="G91" i="16"/>
  <c r="H91" i="16"/>
  <c r="G92" i="16"/>
  <c r="H92" i="16"/>
  <c r="G96" i="16"/>
  <c r="H96" i="16"/>
  <c r="G100" i="16"/>
  <c r="H100" i="16"/>
  <c r="G94" i="16"/>
  <c r="H94" i="16"/>
  <c r="G98" i="16"/>
  <c r="H98" i="16"/>
  <c r="G99" i="16"/>
  <c r="H99" i="16"/>
  <c r="G95" i="16"/>
  <c r="H95" i="16"/>
  <c r="G97" i="16"/>
  <c r="H97" i="16"/>
  <c r="G101" i="16"/>
  <c r="H101" i="16"/>
  <c r="G83" i="15"/>
  <c r="H83" i="15"/>
  <c r="G86" i="15"/>
  <c r="H86" i="15"/>
  <c r="G87" i="15"/>
  <c r="H87" i="15"/>
  <c r="G79" i="15"/>
  <c r="H79" i="15"/>
  <c r="G88" i="15"/>
  <c r="H88" i="15"/>
  <c r="G84" i="15"/>
  <c r="H84" i="15"/>
  <c r="G85" i="15"/>
  <c r="H85" i="15"/>
  <c r="G89" i="15"/>
  <c r="H89" i="15"/>
  <c r="G92" i="15"/>
  <c r="H92" i="15"/>
  <c r="G90" i="15"/>
  <c r="H90" i="15"/>
  <c r="G91" i="15"/>
  <c r="H91" i="15"/>
  <c r="G94" i="15"/>
  <c r="H94" i="15"/>
  <c r="G93" i="15"/>
  <c r="H93" i="15"/>
  <c r="G95" i="15"/>
  <c r="H95" i="15"/>
  <c r="G97" i="15"/>
  <c r="H97" i="15"/>
  <c r="G99" i="15"/>
  <c r="H99" i="15"/>
  <c r="G98" i="15"/>
  <c r="H98" i="15"/>
  <c r="G102" i="15"/>
  <c r="H102" i="15"/>
  <c r="G96" i="15"/>
  <c r="H96" i="15"/>
  <c r="G101" i="15"/>
  <c r="H101" i="15"/>
  <c r="G100" i="15"/>
  <c r="H100" i="15"/>
  <c r="G105" i="15"/>
  <c r="H105" i="15"/>
  <c r="G107" i="15"/>
  <c r="H107" i="15"/>
  <c r="G103" i="15"/>
  <c r="H103" i="15"/>
  <c r="G106" i="15"/>
  <c r="H106" i="15"/>
  <c r="G104" i="15"/>
  <c r="H104" i="15"/>
  <c r="G108" i="15"/>
  <c r="H108" i="15"/>
  <c r="G109" i="15"/>
  <c r="H109" i="15"/>
  <c r="G110" i="15"/>
  <c r="H110" i="15"/>
  <c r="G112" i="15"/>
  <c r="H112" i="15"/>
  <c r="G111" i="15"/>
  <c r="H111" i="15"/>
  <c r="G117" i="15"/>
  <c r="H117" i="15"/>
  <c r="G115" i="15"/>
  <c r="H115" i="15"/>
  <c r="G116" i="15"/>
  <c r="H116" i="15"/>
  <c r="G113" i="15"/>
  <c r="H113" i="15"/>
  <c r="G114" i="15"/>
  <c r="H114" i="15"/>
  <c r="G104" i="22"/>
  <c r="H104" i="22"/>
  <c r="G102" i="22"/>
  <c r="H102" i="22"/>
  <c r="G105" i="22"/>
  <c r="H105" i="22"/>
  <c r="G106" i="22"/>
  <c r="H106" i="22"/>
  <c r="G107" i="22"/>
  <c r="H107" i="22"/>
  <c r="G108" i="22"/>
  <c r="H108" i="22"/>
  <c r="G109" i="22"/>
  <c r="H109" i="22"/>
  <c r="G110" i="22"/>
  <c r="H110" i="22"/>
  <c r="G111" i="22"/>
  <c r="H111" i="22"/>
  <c r="G112" i="22"/>
  <c r="H112" i="22"/>
  <c r="G113" i="22"/>
  <c r="H113" i="22"/>
  <c r="G114" i="22"/>
  <c r="H114" i="22"/>
  <c r="G115" i="22"/>
  <c r="H115" i="22"/>
  <c r="G116" i="22"/>
  <c r="H116" i="22"/>
  <c r="G117" i="22"/>
  <c r="H117" i="22"/>
  <c r="G119" i="22"/>
  <c r="H119" i="22"/>
  <c r="G118" i="22"/>
  <c r="H118" i="22"/>
  <c r="G72" i="23"/>
  <c r="H72" i="23"/>
  <c r="G80" i="23"/>
  <c r="H80" i="23"/>
  <c r="G77" i="23"/>
  <c r="H77" i="23"/>
  <c r="G86" i="23"/>
  <c r="H86" i="23"/>
  <c r="G85" i="23"/>
  <c r="H85" i="23"/>
  <c r="G84" i="23"/>
  <c r="H84" i="23"/>
  <c r="G87" i="23"/>
  <c r="H87" i="23"/>
  <c r="G90" i="23"/>
  <c r="H90" i="23"/>
  <c r="G88" i="23"/>
  <c r="H88" i="23"/>
  <c r="G89" i="23"/>
  <c r="H89" i="23"/>
  <c r="G93" i="23"/>
  <c r="H93" i="23"/>
  <c r="G94" i="23"/>
  <c r="H94" i="23"/>
  <c r="G91" i="23"/>
  <c r="H91" i="23"/>
  <c r="G92" i="23"/>
  <c r="H92" i="23"/>
  <c r="G95" i="23"/>
  <c r="H95" i="23"/>
  <c r="G27" i="22" l="1"/>
  <c r="H27" i="22"/>
  <c r="G18" i="19" l="1"/>
  <c r="H18" i="19"/>
  <c r="G19" i="19"/>
  <c r="H19" i="19"/>
  <c r="G20" i="19"/>
  <c r="H20" i="19"/>
  <c r="G21" i="19"/>
  <c r="H21" i="19"/>
  <c r="G22" i="19"/>
  <c r="H22" i="19"/>
  <c r="G5" i="15" l="1"/>
  <c r="G23" i="18"/>
  <c r="H23" i="18"/>
  <c r="G22" i="18"/>
  <c r="H47" i="16" l="1"/>
  <c r="G95" i="22" l="1"/>
  <c r="H95" i="22"/>
  <c r="G89" i="22"/>
  <c r="H89" i="22"/>
  <c r="G91" i="22"/>
  <c r="H91" i="22"/>
  <c r="G94" i="22"/>
  <c r="H94" i="22"/>
  <c r="G85" i="22"/>
  <c r="H85" i="22"/>
  <c r="G86" i="22"/>
  <c r="H86" i="22"/>
  <c r="G88" i="22"/>
  <c r="H88" i="22"/>
  <c r="G90" i="22"/>
  <c r="H90" i="22"/>
  <c r="G93" i="22"/>
  <c r="H93" i="22"/>
  <c r="G87" i="22"/>
  <c r="H87" i="22"/>
  <c r="G92" i="22"/>
  <c r="H92" i="22"/>
  <c r="G97" i="22"/>
  <c r="H97" i="22"/>
  <c r="G99" i="22"/>
  <c r="H99" i="22"/>
  <c r="G101" i="22"/>
  <c r="H101" i="22"/>
  <c r="G100" i="22"/>
  <c r="H100" i="22"/>
  <c r="G96" i="22"/>
  <c r="H96" i="22"/>
  <c r="G98" i="22"/>
  <c r="H98" i="22"/>
  <c r="G103" i="22"/>
  <c r="H103" i="22"/>
  <c r="G27" i="23" l="1"/>
  <c r="H27" i="23"/>
  <c r="G60" i="15" l="1"/>
  <c r="H60" i="15"/>
  <c r="H59" i="16" l="1"/>
  <c r="G59" i="16"/>
  <c r="G60" i="16"/>
  <c r="H60" i="16"/>
  <c r="G76" i="23" l="1"/>
  <c r="H76" i="23"/>
  <c r="G20" i="16" l="1"/>
  <c r="H20" i="16"/>
  <c r="H26" i="18" l="1"/>
  <c r="G26" i="18"/>
  <c r="H25" i="18"/>
  <c r="G25" i="18"/>
  <c r="H24" i="18"/>
  <c r="G24" i="18"/>
  <c r="H21" i="18"/>
  <c r="G21" i="18"/>
  <c r="H22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G5" i="18"/>
  <c r="H78" i="23"/>
  <c r="G78" i="23"/>
  <c r="H75" i="23"/>
  <c r="G75" i="23"/>
  <c r="H73" i="23"/>
  <c r="G73" i="23"/>
  <c r="H82" i="23"/>
  <c r="G82" i="23"/>
  <c r="H74" i="23"/>
  <c r="G74" i="23"/>
  <c r="H83" i="23"/>
  <c r="G83" i="23"/>
  <c r="H79" i="23"/>
  <c r="G79" i="23"/>
  <c r="H81" i="23"/>
  <c r="G81" i="23"/>
  <c r="H65" i="23"/>
  <c r="G65" i="23"/>
  <c r="H62" i="23"/>
  <c r="G62" i="23"/>
  <c r="H70" i="23"/>
  <c r="G70" i="23"/>
  <c r="H67" i="23"/>
  <c r="G67" i="23"/>
  <c r="H68" i="23"/>
  <c r="G68" i="23"/>
  <c r="H64" i="23"/>
  <c r="G64" i="23"/>
  <c r="H66" i="23"/>
  <c r="G66" i="23"/>
  <c r="H69" i="23"/>
  <c r="G69" i="23"/>
  <c r="H71" i="23"/>
  <c r="G71" i="23"/>
  <c r="H61" i="23"/>
  <c r="G61" i="23"/>
  <c r="H63" i="23"/>
  <c r="G63" i="23"/>
  <c r="H60" i="23"/>
  <c r="G60" i="23"/>
  <c r="H59" i="23"/>
  <c r="G59" i="23"/>
  <c r="H57" i="23"/>
  <c r="G57" i="23"/>
  <c r="H58" i="23"/>
  <c r="G58" i="23"/>
  <c r="H51" i="23"/>
  <c r="G51" i="23"/>
  <c r="H55" i="23"/>
  <c r="G55" i="23"/>
  <c r="H52" i="23"/>
  <c r="G52" i="23"/>
  <c r="H49" i="23"/>
  <c r="G49" i="23"/>
  <c r="H56" i="23"/>
  <c r="G56" i="23"/>
  <c r="H50" i="23"/>
  <c r="G50" i="23"/>
  <c r="H48" i="23"/>
  <c r="G48" i="23"/>
  <c r="H54" i="23"/>
  <c r="G54" i="23"/>
  <c r="H53" i="23"/>
  <c r="G53" i="23"/>
  <c r="H46" i="23"/>
  <c r="G46" i="23"/>
  <c r="H42" i="23"/>
  <c r="G42" i="23"/>
  <c r="H43" i="23"/>
  <c r="G43" i="23"/>
  <c r="H47" i="23"/>
  <c r="G47" i="23"/>
  <c r="H45" i="23"/>
  <c r="G45" i="23"/>
  <c r="H44" i="23"/>
  <c r="G44" i="23"/>
  <c r="H41" i="23"/>
  <c r="G41" i="23"/>
  <c r="H40" i="23"/>
  <c r="G40" i="23"/>
  <c r="H39" i="23"/>
  <c r="G39" i="23"/>
  <c r="H38" i="23"/>
  <c r="G38" i="23"/>
  <c r="H36" i="23"/>
  <c r="G36" i="23"/>
  <c r="H37" i="23"/>
  <c r="G37" i="23"/>
  <c r="H35" i="23"/>
  <c r="G35" i="23"/>
  <c r="H31" i="23"/>
  <c r="G31" i="23"/>
  <c r="H34" i="23"/>
  <c r="G34" i="23"/>
  <c r="H33" i="23"/>
  <c r="G33" i="23"/>
  <c r="H32" i="23"/>
  <c r="G32" i="23"/>
  <c r="H26" i="23"/>
  <c r="G26" i="23"/>
  <c r="H28" i="23"/>
  <c r="G28" i="23"/>
  <c r="H30" i="23"/>
  <c r="G30" i="23"/>
  <c r="H29" i="23"/>
  <c r="G29" i="23"/>
  <c r="H25" i="23"/>
  <c r="G25" i="23"/>
  <c r="H23" i="23"/>
  <c r="G23" i="23"/>
  <c r="H22" i="23"/>
  <c r="G22" i="23"/>
  <c r="H24" i="23"/>
  <c r="G24" i="23"/>
  <c r="H21" i="23"/>
  <c r="G21" i="23"/>
  <c r="H19" i="23"/>
  <c r="G19" i="23"/>
  <c r="H20" i="23"/>
  <c r="G20" i="23"/>
  <c r="H18" i="23"/>
  <c r="G18" i="23"/>
  <c r="H17" i="23"/>
  <c r="G17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G5" i="23"/>
  <c r="H83" i="22"/>
  <c r="G83" i="22"/>
  <c r="H84" i="22"/>
  <c r="G84" i="22"/>
  <c r="H78" i="22"/>
  <c r="G78" i="22"/>
  <c r="H68" i="22"/>
  <c r="G68" i="22"/>
  <c r="H69" i="22"/>
  <c r="G69" i="22"/>
  <c r="H74" i="22"/>
  <c r="G74" i="22"/>
  <c r="H73" i="22"/>
  <c r="G73" i="22"/>
  <c r="H81" i="22"/>
  <c r="G81" i="22"/>
  <c r="H80" i="22"/>
  <c r="G80" i="22"/>
  <c r="H72" i="22"/>
  <c r="G72" i="22"/>
  <c r="H79" i="22"/>
  <c r="G79" i="22"/>
  <c r="H77" i="22"/>
  <c r="G77" i="22"/>
  <c r="H75" i="22"/>
  <c r="G75" i="22"/>
  <c r="H76" i="22"/>
  <c r="G76" i="22"/>
  <c r="H82" i="22"/>
  <c r="G82" i="22"/>
  <c r="H71" i="22"/>
  <c r="G71" i="22"/>
  <c r="H67" i="22"/>
  <c r="G67" i="22"/>
  <c r="H70" i="22"/>
  <c r="G70" i="22"/>
  <c r="H61" i="22"/>
  <c r="G61" i="22"/>
  <c r="H62" i="22"/>
  <c r="G62" i="22"/>
  <c r="H66" i="22"/>
  <c r="G66" i="22"/>
  <c r="H64" i="22"/>
  <c r="G64" i="22"/>
  <c r="H65" i="22"/>
  <c r="G65" i="22"/>
  <c r="H63" i="22"/>
  <c r="G63" i="22"/>
  <c r="H60" i="22"/>
  <c r="G60" i="22"/>
  <c r="H56" i="22"/>
  <c r="G56" i="22"/>
  <c r="H54" i="22"/>
  <c r="G54" i="22"/>
  <c r="H58" i="22"/>
  <c r="G58" i="22"/>
  <c r="H57" i="22"/>
  <c r="G57" i="22"/>
  <c r="H59" i="22"/>
  <c r="G59" i="22"/>
  <c r="H55" i="22"/>
  <c r="G55" i="22"/>
  <c r="H49" i="22"/>
  <c r="G49" i="22"/>
  <c r="H52" i="22"/>
  <c r="G52" i="22"/>
  <c r="H50" i="22"/>
  <c r="G50" i="22"/>
  <c r="H53" i="22"/>
  <c r="G53" i="22"/>
  <c r="H51" i="22"/>
  <c r="G51" i="22"/>
  <c r="H48" i="22"/>
  <c r="G48" i="22"/>
  <c r="H43" i="22"/>
  <c r="G43" i="22"/>
  <c r="H41" i="22"/>
  <c r="G41" i="22"/>
  <c r="H39" i="22"/>
  <c r="G39" i="22"/>
  <c r="H46" i="22"/>
  <c r="G46" i="22"/>
  <c r="H40" i="22"/>
  <c r="G40" i="22"/>
  <c r="H47" i="22"/>
  <c r="G47" i="22"/>
  <c r="H42" i="22"/>
  <c r="G42" i="22"/>
  <c r="H44" i="22"/>
  <c r="G44" i="22"/>
  <c r="H45" i="22"/>
  <c r="G45" i="22"/>
  <c r="H38" i="22"/>
  <c r="G38" i="22"/>
  <c r="H35" i="22"/>
  <c r="G35" i="22"/>
  <c r="H37" i="22"/>
  <c r="G37" i="22"/>
  <c r="H33" i="22"/>
  <c r="G33" i="22"/>
  <c r="H36" i="22"/>
  <c r="G36" i="22"/>
  <c r="H34" i="22"/>
  <c r="G34" i="22"/>
  <c r="H32" i="22"/>
  <c r="G32" i="22"/>
  <c r="H25" i="22"/>
  <c r="G25" i="22"/>
  <c r="H26" i="22"/>
  <c r="G26" i="22"/>
  <c r="H29" i="22"/>
  <c r="G29" i="22"/>
  <c r="H31" i="22"/>
  <c r="G31" i="22"/>
  <c r="H28" i="22"/>
  <c r="G28" i="22"/>
  <c r="H30" i="22"/>
  <c r="G30" i="22"/>
  <c r="H17" i="22"/>
  <c r="G17" i="22"/>
  <c r="H24" i="22"/>
  <c r="G24" i="22"/>
  <c r="H21" i="22"/>
  <c r="G21" i="22"/>
  <c r="H23" i="22"/>
  <c r="G23" i="22"/>
  <c r="H20" i="22"/>
  <c r="G20" i="22"/>
  <c r="H22" i="22"/>
  <c r="G22" i="22"/>
  <c r="H18" i="22"/>
  <c r="G18" i="22"/>
  <c r="H19" i="22"/>
  <c r="G19" i="22"/>
  <c r="H15" i="22"/>
  <c r="G15" i="22"/>
  <c r="H16" i="22"/>
  <c r="G16" i="22"/>
  <c r="H14" i="22"/>
  <c r="G14" i="22"/>
  <c r="H13" i="22"/>
  <c r="G13" i="22"/>
  <c r="H12" i="22"/>
  <c r="G12" i="22"/>
  <c r="H11" i="22"/>
  <c r="G11" i="22"/>
  <c r="H10" i="22"/>
  <c r="G10" i="22"/>
  <c r="H8" i="22"/>
  <c r="G8" i="22"/>
  <c r="H9" i="22"/>
  <c r="G9" i="22"/>
  <c r="H7" i="22"/>
  <c r="G7" i="22"/>
  <c r="H5" i="22"/>
  <c r="G5" i="22"/>
  <c r="G6" i="22"/>
  <c r="H17" i="15"/>
  <c r="H18" i="15"/>
  <c r="H15" i="15"/>
  <c r="H16" i="15"/>
  <c r="H20" i="15"/>
  <c r="H21" i="15"/>
  <c r="H22" i="15"/>
  <c r="H19" i="15"/>
  <c r="H23" i="15"/>
  <c r="H26" i="15"/>
  <c r="H24" i="15"/>
  <c r="H28" i="15"/>
  <c r="H27" i="15"/>
  <c r="H25" i="15"/>
  <c r="H29" i="15"/>
  <c r="H31" i="15"/>
  <c r="H30" i="15"/>
  <c r="H33" i="15"/>
  <c r="H32" i="15"/>
  <c r="H35" i="15"/>
  <c r="H34" i="15"/>
  <c r="H36" i="15"/>
  <c r="H37" i="15"/>
  <c r="H38" i="15"/>
  <c r="H40" i="15"/>
  <c r="H46" i="15"/>
  <c r="H43" i="15"/>
  <c r="H45" i="15"/>
  <c r="H39" i="15"/>
  <c r="H42" i="15"/>
  <c r="H41" i="15"/>
  <c r="H44" i="15"/>
  <c r="H53" i="15"/>
  <c r="H55" i="15"/>
  <c r="H48" i="15"/>
  <c r="H50" i="15"/>
  <c r="H52" i="15"/>
  <c r="H47" i="15"/>
  <c r="H51" i="15"/>
  <c r="H54" i="15"/>
  <c r="H49" i="15"/>
  <c r="H57" i="15"/>
  <c r="H56" i="15"/>
  <c r="H61" i="15"/>
  <c r="H59" i="15"/>
  <c r="H62" i="15"/>
  <c r="H58" i="15"/>
  <c r="H64" i="15"/>
  <c r="H63" i="15"/>
  <c r="H65" i="15"/>
  <c r="H71" i="15"/>
  <c r="H67" i="15"/>
  <c r="H69" i="15"/>
  <c r="H66" i="15"/>
  <c r="H68" i="15"/>
  <c r="H70" i="15"/>
  <c r="H73" i="15"/>
  <c r="H74" i="15"/>
  <c r="H76" i="15"/>
  <c r="H75" i="15"/>
  <c r="H77" i="15"/>
  <c r="H72" i="15"/>
  <c r="H80" i="15"/>
  <c r="H78" i="15"/>
  <c r="H81" i="15"/>
  <c r="H82" i="15"/>
  <c r="G17" i="15"/>
  <c r="G18" i="15"/>
  <c r="G15" i="15"/>
  <c r="G16" i="15"/>
  <c r="G20" i="15"/>
  <c r="G21" i="15"/>
  <c r="G22" i="15"/>
  <c r="G19" i="15"/>
  <c r="G23" i="15"/>
  <c r="G26" i="15"/>
  <c r="G24" i="15"/>
  <c r="G28" i="15"/>
  <c r="G27" i="15"/>
  <c r="G25" i="15"/>
  <c r="G29" i="15"/>
  <c r="G31" i="15"/>
  <c r="G30" i="15"/>
  <c r="G33" i="15"/>
  <c r="G32" i="15"/>
  <c r="G35" i="15"/>
  <c r="G34" i="15"/>
  <c r="G36" i="15"/>
  <c r="G37" i="15"/>
  <c r="G38" i="15"/>
  <c r="G40" i="15"/>
  <c r="G46" i="15"/>
  <c r="G43" i="15"/>
  <c r="G45" i="15"/>
  <c r="G39" i="15"/>
  <c r="G42" i="15"/>
  <c r="G41" i="15"/>
  <c r="G44" i="15"/>
  <c r="G53" i="15"/>
  <c r="G55" i="15"/>
  <c r="G48" i="15"/>
  <c r="G50" i="15"/>
  <c r="G52" i="15"/>
  <c r="G47" i="15"/>
  <c r="G51" i="15"/>
  <c r="G54" i="15"/>
  <c r="G49" i="15"/>
  <c r="G57" i="15"/>
  <c r="G56" i="15"/>
  <c r="G61" i="15"/>
  <c r="G59" i="15"/>
  <c r="G62" i="15"/>
  <c r="G58" i="15"/>
  <c r="G64" i="15"/>
  <c r="G63" i="15"/>
  <c r="G65" i="15"/>
  <c r="G71" i="15"/>
  <c r="G67" i="15"/>
  <c r="G69" i="15"/>
  <c r="G66" i="15"/>
  <c r="G68" i="15"/>
  <c r="G70" i="15"/>
  <c r="G73" i="15"/>
  <c r="G74" i="15"/>
  <c r="G76" i="15"/>
  <c r="G75" i="15"/>
  <c r="G77" i="15"/>
  <c r="G72" i="15"/>
  <c r="G80" i="15"/>
  <c r="G78" i="15"/>
  <c r="G81" i="15"/>
  <c r="G82" i="15"/>
  <c r="H44" i="16"/>
  <c r="H49" i="16"/>
  <c r="H46" i="16"/>
  <c r="H45" i="16"/>
  <c r="H48" i="16"/>
  <c r="H56" i="16"/>
  <c r="H55" i="16"/>
  <c r="H52" i="16"/>
  <c r="H53" i="16"/>
  <c r="H51" i="16"/>
  <c r="H50" i="16"/>
  <c r="H54" i="16"/>
  <c r="H58" i="16"/>
  <c r="H61" i="16"/>
  <c r="H57" i="16"/>
  <c r="H67" i="16"/>
  <c r="H69" i="16"/>
  <c r="H66" i="16"/>
  <c r="G44" i="16"/>
  <c r="G49" i="16"/>
  <c r="G47" i="16"/>
  <c r="G46" i="16"/>
  <c r="G45" i="16"/>
  <c r="G48" i="16"/>
  <c r="G56" i="16"/>
  <c r="G55" i="16"/>
  <c r="G52" i="16"/>
  <c r="G53" i="16"/>
  <c r="G51" i="16"/>
  <c r="G50" i="16"/>
  <c r="G54" i="16"/>
  <c r="G58" i="16"/>
  <c r="G61" i="16"/>
  <c r="G57" i="16"/>
  <c r="G67" i="16"/>
  <c r="G69" i="16"/>
  <c r="G66" i="16"/>
  <c r="G7" i="19" l="1"/>
  <c r="H7" i="19"/>
  <c r="G8" i="19"/>
  <c r="H8" i="19"/>
  <c r="G9" i="19"/>
  <c r="H9" i="19"/>
  <c r="G10" i="19"/>
  <c r="H10" i="19"/>
  <c r="G12" i="19"/>
  <c r="H12" i="19"/>
  <c r="G11" i="19"/>
  <c r="H11" i="19"/>
  <c r="G13" i="19"/>
  <c r="H13" i="19"/>
  <c r="G14" i="19"/>
  <c r="H14" i="19"/>
  <c r="G15" i="19"/>
  <c r="H15" i="19"/>
  <c r="G16" i="19"/>
  <c r="H16" i="19"/>
  <c r="G17" i="19"/>
  <c r="H17" i="19"/>
  <c r="G7" i="17"/>
  <c r="H7" i="17"/>
  <c r="G8" i="17"/>
  <c r="H8" i="17"/>
  <c r="G9" i="17"/>
  <c r="H9" i="17"/>
  <c r="G10" i="17"/>
  <c r="H10" i="17"/>
  <c r="G13" i="17"/>
  <c r="H13" i="17"/>
  <c r="G11" i="17"/>
  <c r="H11" i="17"/>
  <c r="G12" i="17"/>
  <c r="H12" i="17"/>
  <c r="G14" i="17"/>
  <c r="H14" i="17"/>
  <c r="G15" i="17"/>
  <c r="H15" i="17"/>
  <c r="G16" i="17"/>
  <c r="H16" i="17"/>
  <c r="G17" i="17"/>
  <c r="H17" i="17"/>
  <c r="G20" i="17"/>
  <c r="H20" i="17"/>
  <c r="G18" i="17"/>
  <c r="H18" i="17"/>
  <c r="G21" i="17"/>
  <c r="H21" i="17"/>
  <c r="G19" i="17"/>
  <c r="H19" i="17"/>
  <c r="G22" i="17"/>
  <c r="H22" i="17"/>
  <c r="G23" i="17"/>
  <c r="H23" i="17"/>
  <c r="G24" i="17"/>
  <c r="H24" i="17"/>
  <c r="G25" i="17"/>
  <c r="H25" i="17"/>
  <c r="G26" i="17"/>
  <c r="H26" i="17"/>
  <c r="G7" i="16"/>
  <c r="H7" i="16"/>
  <c r="G8" i="16"/>
  <c r="H8" i="16"/>
  <c r="G10" i="16"/>
  <c r="H10" i="16"/>
  <c r="G9" i="16"/>
  <c r="H9" i="16"/>
  <c r="G11" i="16"/>
  <c r="H11" i="16"/>
  <c r="G12" i="16"/>
  <c r="H12" i="16"/>
  <c r="G15" i="16"/>
  <c r="H15" i="16"/>
  <c r="G14" i="16"/>
  <c r="H14" i="16"/>
  <c r="G13" i="16"/>
  <c r="H13" i="16"/>
  <c r="G17" i="16"/>
  <c r="H17" i="16"/>
  <c r="G16" i="16"/>
  <c r="H16" i="16"/>
  <c r="G19" i="16"/>
  <c r="H19" i="16"/>
  <c r="G18" i="16"/>
  <c r="H18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9" i="16"/>
  <c r="H29" i="16"/>
  <c r="G28" i="16"/>
  <c r="H28" i="16"/>
  <c r="G31" i="16"/>
  <c r="H31" i="16"/>
  <c r="G30" i="16"/>
  <c r="H30" i="16"/>
  <c r="G33" i="16"/>
  <c r="H33" i="16"/>
  <c r="G32" i="16"/>
  <c r="H32" i="16"/>
  <c r="G40" i="16"/>
  <c r="H40" i="16"/>
  <c r="G39" i="16"/>
  <c r="H39" i="16"/>
  <c r="G41" i="16"/>
  <c r="H41" i="16"/>
  <c r="G37" i="16"/>
  <c r="H37" i="16"/>
  <c r="G38" i="16"/>
  <c r="H38" i="16"/>
  <c r="G34" i="16"/>
  <c r="H34" i="16"/>
  <c r="G36" i="16"/>
  <c r="H36" i="16"/>
  <c r="G35" i="16"/>
  <c r="H35" i="16"/>
  <c r="G43" i="16"/>
  <c r="H43" i="16"/>
  <c r="G42" i="16"/>
  <c r="H42" i="16"/>
  <c r="G6" i="15"/>
  <c r="H6" i="15"/>
  <c r="G10" i="15"/>
  <c r="H10" i="15"/>
  <c r="G9" i="15"/>
  <c r="H9" i="15"/>
  <c r="G8" i="15"/>
  <c r="H8" i="15"/>
  <c r="G13" i="15"/>
  <c r="H13" i="15"/>
  <c r="G11" i="15"/>
  <c r="H11" i="15"/>
  <c r="G14" i="15"/>
  <c r="H14" i="15"/>
  <c r="G12" i="15"/>
  <c r="H12" i="15"/>
  <c r="H6" i="19"/>
  <c r="G6" i="19"/>
  <c r="G5" i="19"/>
  <c r="H6" i="17"/>
  <c r="G6" i="17"/>
  <c r="G5" i="17"/>
  <c r="H6" i="16"/>
  <c r="G6" i="16"/>
  <c r="G5" i="16"/>
  <c r="H7" i="15" l="1"/>
  <c r="G7" i="15"/>
</calcChain>
</file>

<file path=xl/sharedStrings.xml><?xml version="1.0" encoding="utf-8"?>
<sst xmlns="http://schemas.openxmlformats.org/spreadsheetml/2006/main" count="2824" uniqueCount="1180">
  <si>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</si>
  <si>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</si>
  <si>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</si>
  <si>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</si>
  <si>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</si>
  <si>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</si>
  <si>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</si>
  <si>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</si>
  <si>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</si>
  <si>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</si>
  <si>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</si>
  <si>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Андрей</t>
  </si>
  <si>
    <t>Полина</t>
  </si>
  <si>
    <t>Александровна</t>
  </si>
  <si>
    <t>Алина</t>
  </si>
  <si>
    <t>София</t>
  </si>
  <si>
    <t>Павловна</t>
  </si>
  <si>
    <t>Максим</t>
  </si>
  <si>
    <t>Владимирович</t>
  </si>
  <si>
    <t>Алексеевич</t>
  </si>
  <si>
    <t>Иванович</t>
  </si>
  <si>
    <t>Евгеньевич</t>
  </si>
  <si>
    <t>Роман</t>
  </si>
  <si>
    <t>Екатерина</t>
  </si>
  <si>
    <t>Сергеевна</t>
  </si>
  <si>
    <t>Карина</t>
  </si>
  <si>
    <t>Алексеевна</t>
  </si>
  <si>
    <t>Виолетта</t>
  </si>
  <si>
    <t>Владимировна</t>
  </si>
  <si>
    <t>Егор</t>
  </si>
  <si>
    <t>Валерьевич</t>
  </si>
  <si>
    <t>Вадимовна</t>
  </si>
  <si>
    <t>Руслановна</t>
  </si>
  <si>
    <t>Сергеевич</t>
  </si>
  <si>
    <t>Диана</t>
  </si>
  <si>
    <t>Елизавета</t>
  </si>
  <si>
    <t>Викторовна</t>
  </si>
  <si>
    <t>Мария</t>
  </si>
  <si>
    <t>Александрович</t>
  </si>
  <si>
    <t>Васильевна</t>
  </si>
  <si>
    <t>Андреевич</t>
  </si>
  <si>
    <t>Дарья</t>
  </si>
  <si>
    <t>Евгеньевна</t>
  </si>
  <si>
    <t>Анастасия</t>
  </si>
  <si>
    <t>Валерия</t>
  </si>
  <si>
    <t>Анатольевна</t>
  </si>
  <si>
    <t>Дмитриевич</t>
  </si>
  <si>
    <t>Ивановна</t>
  </si>
  <si>
    <t>Юрьевич</t>
  </si>
  <si>
    <t>Романовна</t>
  </si>
  <si>
    <t>Игоревна</t>
  </si>
  <si>
    <t>Николаевна</t>
  </si>
  <si>
    <t>Константиновна</t>
  </si>
  <si>
    <t>Михайловна</t>
  </si>
  <si>
    <t>Никита</t>
  </si>
  <si>
    <t>Александра</t>
  </si>
  <si>
    <t>Кирилл</t>
  </si>
  <si>
    <t>Виктория</t>
  </si>
  <si>
    <t>Андреевна</t>
  </si>
  <si>
    <t>Милена</t>
  </si>
  <si>
    <t>Иван</t>
  </si>
  <si>
    <t>Денисович</t>
  </si>
  <si>
    <t>Дмитрий</t>
  </si>
  <si>
    <t>Владислав</t>
  </si>
  <si>
    <t>Арина</t>
  </si>
  <si>
    <t>Дмитриевна</t>
  </si>
  <si>
    <t>Сергей</t>
  </si>
  <si>
    <t>Витальевна</t>
  </si>
  <si>
    <t>Олеговна</t>
  </si>
  <si>
    <t>Вячеславовна</t>
  </si>
  <si>
    <t>Анна</t>
  </si>
  <si>
    <t>Евгений</t>
  </si>
  <si>
    <t>Михайлович</t>
  </si>
  <si>
    <t>Денис</t>
  </si>
  <si>
    <t>Ксения</t>
  </si>
  <si>
    <t>Русланович</t>
  </si>
  <si>
    <t>Яна</t>
  </si>
  <si>
    <t>Маргарита</t>
  </si>
  <si>
    <t>Николаевич</t>
  </si>
  <si>
    <t>Елена</t>
  </si>
  <si>
    <t>Маратович</t>
  </si>
  <si>
    <t>Игоревич</t>
  </si>
  <si>
    <t>Камилла</t>
  </si>
  <si>
    <t>Софья</t>
  </si>
  <si>
    <t>Татьяна</t>
  </si>
  <si>
    <t>Юрьевна</t>
  </si>
  <si>
    <t>Артём</t>
  </si>
  <si>
    <t>Денисовна</t>
  </si>
  <si>
    <t>Кристина</t>
  </si>
  <si>
    <t>Максимовна</t>
  </si>
  <si>
    <t>Милана</t>
  </si>
  <si>
    <t>Ильдаровна</t>
  </si>
  <si>
    <t>Евгения</t>
  </si>
  <si>
    <t>Ангелина</t>
  </si>
  <si>
    <t>Ульяна</t>
  </si>
  <si>
    <t>Кира</t>
  </si>
  <si>
    <t>Дарина</t>
  </si>
  <si>
    <t>Ирина</t>
  </si>
  <si>
    <t>Петровна</t>
  </si>
  <si>
    <t>Алиса</t>
  </si>
  <si>
    <t>Тимуровна</t>
  </si>
  <si>
    <t>Ева</t>
  </si>
  <si>
    <t>Альбертовна</t>
  </si>
  <si>
    <t>Артуровна</t>
  </si>
  <si>
    <t>Элина</t>
  </si>
  <si>
    <t>Альбертович</t>
  </si>
  <si>
    <t xml:space="preserve">Екатерина </t>
  </si>
  <si>
    <t>Вероника</t>
  </si>
  <si>
    <t>Гусейнова</t>
  </si>
  <si>
    <t>Иванова</t>
  </si>
  <si>
    <t xml:space="preserve">Анастасия </t>
  </si>
  <si>
    <t>оо</t>
  </si>
  <si>
    <t xml:space="preserve">город </t>
  </si>
  <si>
    <t>город</t>
  </si>
  <si>
    <t xml:space="preserve"> город</t>
  </si>
  <si>
    <t>Рахим кызы</t>
  </si>
  <si>
    <t>Леман</t>
  </si>
  <si>
    <t>Шамил кызы</t>
  </si>
  <si>
    <t>Харитонова</t>
  </si>
  <si>
    <t>Артур</t>
  </si>
  <si>
    <t>Мадина</t>
  </si>
  <si>
    <t>Рустамовна</t>
  </si>
  <si>
    <t>Константинович</t>
  </si>
  <si>
    <t>Эвелина</t>
  </si>
  <si>
    <t>Допуск</t>
  </si>
  <si>
    <t>Варвара</t>
  </si>
  <si>
    <t>Камила</t>
  </si>
  <si>
    <t>Семен</t>
  </si>
  <si>
    <t>Сафронова</t>
  </si>
  <si>
    <t>Ярослав</t>
  </si>
  <si>
    <t>Горных</t>
  </si>
  <si>
    <t>Сайтиева</t>
  </si>
  <si>
    <t>Махмудов</t>
  </si>
  <si>
    <t>Надежда</t>
  </si>
  <si>
    <t>Фатима</t>
  </si>
  <si>
    <t>Степан</t>
  </si>
  <si>
    <t>Богдан</t>
  </si>
  <si>
    <t>Аделина</t>
  </si>
  <si>
    <t>Егорова</t>
  </si>
  <si>
    <t>Матвей</t>
  </si>
  <si>
    <t>Марина</t>
  </si>
  <si>
    <t>Динаровна</t>
  </si>
  <si>
    <t>Тимур</t>
  </si>
  <si>
    <t>Динарович</t>
  </si>
  <si>
    <t>Злата</t>
  </si>
  <si>
    <t>Артемович</t>
  </si>
  <si>
    <t>Шаатхан</t>
  </si>
  <si>
    <t>Адильханович</t>
  </si>
  <si>
    <t>Ахметшин</t>
  </si>
  <si>
    <t>Магомерзоева</t>
  </si>
  <si>
    <t>Шамхановна</t>
  </si>
  <si>
    <t>Мирослава</t>
  </si>
  <si>
    <t>ЧОУ "НПГ"</t>
  </si>
  <si>
    <t>Ринатовна</t>
  </si>
  <si>
    <t>Владиславовна</t>
  </si>
  <si>
    <t>Гайнанов</t>
  </si>
  <si>
    <t>Валентин</t>
  </si>
  <si>
    <t>Лейла</t>
  </si>
  <si>
    <t>Перлоухова</t>
  </si>
  <si>
    <t>Павел</t>
  </si>
  <si>
    <t>Наталья</t>
  </si>
  <si>
    <t>Гандаф</t>
  </si>
  <si>
    <t>Балан</t>
  </si>
  <si>
    <t xml:space="preserve">Сергеевна </t>
  </si>
  <si>
    <t>Десятова</t>
  </si>
  <si>
    <t>Гордина</t>
  </si>
  <si>
    <t>Александр</t>
  </si>
  <si>
    <t>Каролина</t>
  </si>
  <si>
    <t>Сабина</t>
  </si>
  <si>
    <t>Шавкатович</t>
  </si>
  <si>
    <t>Исакова</t>
  </si>
  <si>
    <t>Исаева</t>
  </si>
  <si>
    <t>Якимова</t>
  </si>
  <si>
    <t>Витальевич</t>
  </si>
  <si>
    <t xml:space="preserve">Дарья </t>
  </si>
  <si>
    <t>Олегович</t>
  </si>
  <si>
    <t>Аскеров</t>
  </si>
  <si>
    <t>Шахинович</t>
  </si>
  <si>
    <t>Магомедова</t>
  </si>
  <si>
    <t>Магадовна</t>
  </si>
  <si>
    <t>Ахмадишина</t>
  </si>
  <si>
    <t>Азалия</t>
  </si>
  <si>
    <t>Расиховна</t>
  </si>
  <si>
    <t xml:space="preserve">Александров </t>
  </si>
  <si>
    <t xml:space="preserve">Дмитрий </t>
  </si>
  <si>
    <t>Артемовна</t>
  </si>
  <si>
    <t>МБОУ "СОШ №1"</t>
  </si>
  <si>
    <t>МБОУ "СОШ №2 им.А.И. Исаевой"</t>
  </si>
  <si>
    <t>МБОУ "СОШ №8"</t>
  </si>
  <si>
    <t>МБОУ "СОШ №13"</t>
  </si>
  <si>
    <t>МБОУ "СОШ №7"</t>
  </si>
  <si>
    <t>МБОУ "СОШ №9"</t>
  </si>
  <si>
    <t>МБОУ "СОКШ №4"</t>
  </si>
  <si>
    <t>Штыхарь</t>
  </si>
  <si>
    <t>Нефедова</t>
  </si>
  <si>
    <t>Дадашова</t>
  </si>
  <si>
    <t>Айгюль</t>
  </si>
  <si>
    <t>Али кызы</t>
  </si>
  <si>
    <t xml:space="preserve">Виктория </t>
  </si>
  <si>
    <t>Григорьевна</t>
  </si>
  <si>
    <t>Гиззатуллина</t>
  </si>
  <si>
    <t>Асафовна</t>
  </si>
  <si>
    <t>Марат</t>
  </si>
  <si>
    <t>Гудкова</t>
  </si>
  <si>
    <t>Васильевич</t>
  </si>
  <si>
    <t>Визитив</t>
  </si>
  <si>
    <t>Божена</t>
  </si>
  <si>
    <t>Богдана</t>
  </si>
  <si>
    <t>Константин</t>
  </si>
  <si>
    <t>Валентинович</t>
  </si>
  <si>
    <t>Юлия</t>
  </si>
  <si>
    <t>Алсу</t>
  </si>
  <si>
    <t>Афонина</t>
  </si>
  <si>
    <t>Станиславовна</t>
  </si>
  <si>
    <t>Алмазович</t>
  </si>
  <si>
    <t>Хомутовская</t>
  </si>
  <si>
    <t>Леонидовна</t>
  </si>
  <si>
    <t>Дамир</t>
  </si>
  <si>
    <t>Любовь</t>
  </si>
  <si>
    <t>Алёна</t>
  </si>
  <si>
    <t>Робертович</t>
  </si>
  <si>
    <t>Даниловна</t>
  </si>
  <si>
    <t>Парвина</t>
  </si>
  <si>
    <t>Павлович</t>
  </si>
  <si>
    <t>Алена</t>
  </si>
  <si>
    <t>Богданова</t>
  </si>
  <si>
    <t>Чекунова</t>
  </si>
  <si>
    <t>Абдуселимова</t>
  </si>
  <si>
    <t>Заминовна</t>
  </si>
  <si>
    <t>Рахима</t>
  </si>
  <si>
    <t>Савадхан кызы</t>
  </si>
  <si>
    <t>Суворов</t>
  </si>
  <si>
    <t>Давлетова</t>
  </si>
  <si>
    <t>Гезель</t>
  </si>
  <si>
    <t>Бучака</t>
  </si>
  <si>
    <t>Лилиана</t>
  </si>
  <si>
    <t>Семён</t>
  </si>
  <si>
    <t>Сулейманова</t>
  </si>
  <si>
    <t>Рамильевна</t>
  </si>
  <si>
    <t>Бакланова</t>
  </si>
  <si>
    <t>Исламович</t>
  </si>
  <si>
    <t>Умарова</t>
  </si>
  <si>
    <t>Жасмина</t>
  </si>
  <si>
    <t>Фарруховна</t>
  </si>
  <si>
    <t>Гильмиахметова</t>
  </si>
  <si>
    <t>Алия</t>
  </si>
  <si>
    <t>Самира</t>
  </si>
  <si>
    <t>Борисовна</t>
  </si>
  <si>
    <t>Друздь</t>
  </si>
  <si>
    <t>Владиславович</t>
  </si>
  <si>
    <t>Олег</t>
  </si>
  <si>
    <t xml:space="preserve">Бахтияров </t>
  </si>
  <si>
    <t>Василиса</t>
  </si>
  <si>
    <t>Курзин</t>
  </si>
  <si>
    <t>Юрий</t>
  </si>
  <si>
    <t>Максимович</t>
  </si>
  <si>
    <t>Ильяс</t>
  </si>
  <si>
    <t>Антонович</t>
  </si>
  <si>
    <t>Сукневич</t>
  </si>
  <si>
    <t>Пичкаскова</t>
  </si>
  <si>
    <t>Агеева</t>
  </si>
  <si>
    <t>Примова</t>
  </si>
  <si>
    <t>МБОУ "Лицей №1"</t>
  </si>
  <si>
    <t>МБОУ "СОШ №14"</t>
  </si>
  <si>
    <t>Степановна</t>
  </si>
  <si>
    <t xml:space="preserve">Хасанова </t>
  </si>
  <si>
    <t xml:space="preserve">Камилла </t>
  </si>
  <si>
    <t>Абубекерова</t>
  </si>
  <si>
    <t>Браун</t>
  </si>
  <si>
    <t>Яновна</t>
  </si>
  <si>
    <t>Лукашевич</t>
  </si>
  <si>
    <t>Кирилловна</t>
  </si>
  <si>
    <t>Табакова</t>
  </si>
  <si>
    <t>Намиг кызы</t>
  </si>
  <si>
    <t>Эмилия</t>
  </si>
  <si>
    <t>Фаридовна</t>
  </si>
  <si>
    <t>Анатольевич</t>
  </si>
  <si>
    <t>Галеева</t>
  </si>
  <si>
    <t xml:space="preserve">Наврузбек </t>
  </si>
  <si>
    <t xml:space="preserve">Уразович </t>
  </si>
  <si>
    <t>Герман</t>
  </si>
  <si>
    <t>Нургазизович</t>
  </si>
  <si>
    <t>Руслан</t>
  </si>
  <si>
    <t>Володькина</t>
  </si>
  <si>
    <t>Федотова</t>
  </si>
  <si>
    <t>Набиева</t>
  </si>
  <si>
    <t>Титаренко</t>
  </si>
  <si>
    <t>Агата</t>
  </si>
  <si>
    <t>Рекец</t>
  </si>
  <si>
    <t>Рафаильевна</t>
  </si>
  <si>
    <t>Эдуардовна</t>
  </si>
  <si>
    <t>Корсакова</t>
  </si>
  <si>
    <t>Галимова</t>
  </si>
  <si>
    <t>Амина</t>
  </si>
  <si>
    <t>Петрова</t>
  </si>
  <si>
    <t>Товмасян</t>
  </si>
  <si>
    <t>Оганесовна</t>
  </si>
  <si>
    <t xml:space="preserve">Денисовна </t>
  </si>
  <si>
    <t>Ишмуратова</t>
  </si>
  <si>
    <t>Пирнепесова</t>
  </si>
  <si>
    <t>Мафтуна</t>
  </si>
  <si>
    <t>Махмудалиевна</t>
  </si>
  <si>
    <t>Амира</t>
  </si>
  <si>
    <t>Шихиева</t>
  </si>
  <si>
    <t>Султанахмедовна</t>
  </si>
  <si>
    <t>Нурланович</t>
  </si>
  <si>
    <t>Идрисова</t>
  </si>
  <si>
    <t>Музаффаровна</t>
  </si>
  <si>
    <t>Кострова</t>
  </si>
  <si>
    <t>Рамазанова</t>
  </si>
  <si>
    <t>Сорокина</t>
  </si>
  <si>
    <t xml:space="preserve">Елизавета </t>
  </si>
  <si>
    <t>Фоминых</t>
  </si>
  <si>
    <t>Волкова</t>
  </si>
  <si>
    <t xml:space="preserve">Ксения </t>
  </si>
  <si>
    <t>Нилуфар</t>
  </si>
  <si>
    <t xml:space="preserve">Александровна </t>
  </si>
  <si>
    <t>Вилена</t>
  </si>
  <si>
    <t xml:space="preserve">Матвей </t>
  </si>
  <si>
    <t xml:space="preserve">Софья </t>
  </si>
  <si>
    <t>Груздева</t>
  </si>
  <si>
    <t>Мальцев</t>
  </si>
  <si>
    <t>Черкашина</t>
  </si>
  <si>
    <t>Прохорова</t>
  </si>
  <si>
    <t>Лебедькова</t>
  </si>
  <si>
    <t>Чеберяк</t>
  </si>
  <si>
    <t>Антоновна</t>
  </si>
  <si>
    <t>Дурдона</t>
  </si>
  <si>
    <t>Юдина</t>
  </si>
  <si>
    <t>Корнеловна</t>
  </si>
  <si>
    <t>Юсупова</t>
  </si>
  <si>
    <t>Илнуровна</t>
  </si>
  <si>
    <t>Шамиль</t>
  </si>
  <si>
    <t>Будаева</t>
  </si>
  <si>
    <t>Нискорова</t>
  </si>
  <si>
    <t>Есения</t>
  </si>
  <si>
    <t>Гогаева</t>
  </si>
  <si>
    <t>Махировна</t>
  </si>
  <si>
    <t>Дьякова</t>
  </si>
  <si>
    <t>Егоровна</t>
  </si>
  <si>
    <t>Пацюк</t>
  </si>
  <si>
    <t>Попова</t>
  </si>
  <si>
    <t>Казакмурзаева</t>
  </si>
  <si>
    <t>Юлдуз</t>
  </si>
  <si>
    <t>Зиявдиновна</t>
  </si>
  <si>
    <t>Макеева</t>
  </si>
  <si>
    <t>Нарайкина</t>
  </si>
  <si>
    <t>Максимов</t>
  </si>
  <si>
    <t>Зайнутдинова</t>
  </si>
  <si>
    <t>Кудрявцева</t>
  </si>
  <si>
    <t>Гирфанова</t>
  </si>
  <si>
    <t>Миляш</t>
  </si>
  <si>
    <t>Пономарева</t>
  </si>
  <si>
    <t>Почоева</t>
  </si>
  <si>
    <t>Азиза</t>
  </si>
  <si>
    <t>Камолиддиновна</t>
  </si>
  <si>
    <t xml:space="preserve">Васильевна </t>
  </si>
  <si>
    <t>Азамат</t>
  </si>
  <si>
    <t>Данилова</t>
  </si>
  <si>
    <t>Корпан</t>
  </si>
  <si>
    <t>Миниахметов</t>
  </si>
  <si>
    <t>Анисович</t>
  </si>
  <si>
    <t>Руслана</t>
  </si>
  <si>
    <t>Яшнаровна</t>
  </si>
  <si>
    <t>Виктор</t>
  </si>
  <si>
    <t>Богданчиков</t>
  </si>
  <si>
    <t>Аиша</t>
  </si>
  <si>
    <t>Саяновна</t>
  </si>
  <si>
    <t>Романович</t>
  </si>
  <si>
    <t>Салавдиновна</t>
  </si>
  <si>
    <t>Димирова</t>
  </si>
  <si>
    <t>Желтякова</t>
  </si>
  <si>
    <t>Алексей</t>
  </si>
  <si>
    <t>Ника</t>
  </si>
  <si>
    <t>Оспанова</t>
  </si>
  <si>
    <t>Илона</t>
  </si>
  <si>
    <t>Армановна</t>
  </si>
  <si>
    <t>Русалев</t>
  </si>
  <si>
    <t>Мирасова</t>
  </si>
  <si>
    <t>Виталина</t>
  </si>
  <si>
    <t xml:space="preserve">Пучкова </t>
  </si>
  <si>
    <t xml:space="preserve">София </t>
  </si>
  <si>
    <t>МБОУ "СОШ №10"</t>
  </si>
  <si>
    <t xml:space="preserve"> МБОУ "СОШ №5"</t>
  </si>
  <si>
    <t>Пащенко</t>
  </si>
  <si>
    <t>Ковальчук</t>
  </si>
  <si>
    <t>Разина</t>
  </si>
  <si>
    <t xml:space="preserve">Козаченко </t>
  </si>
  <si>
    <t xml:space="preserve">Егишева </t>
  </si>
  <si>
    <t>Насирова</t>
  </si>
  <si>
    <t>Динара</t>
  </si>
  <si>
    <t>Вагазиева</t>
  </si>
  <si>
    <t>Овчинникова</t>
  </si>
  <si>
    <t>Давыдова</t>
  </si>
  <si>
    <t>Мацюк</t>
  </si>
  <si>
    <t>Фархшатова</t>
  </si>
  <si>
    <t>Агаев</t>
  </si>
  <si>
    <t xml:space="preserve">Кадесникова </t>
  </si>
  <si>
    <t>Макеев</t>
  </si>
  <si>
    <t>Мухриддиновна</t>
  </si>
  <si>
    <t>Гаджимуратовна</t>
  </si>
  <si>
    <t>Платон</t>
  </si>
  <si>
    <t>Васильева</t>
  </si>
  <si>
    <t>Лепешкин</t>
  </si>
  <si>
    <t xml:space="preserve">Арина </t>
  </si>
  <si>
    <t>Немков</t>
  </si>
  <si>
    <t>Арсений</t>
  </si>
  <si>
    <t>Ященко</t>
  </si>
  <si>
    <t>Дьяков</t>
  </si>
  <si>
    <t>Кутышева</t>
  </si>
  <si>
    <t>Яндиева</t>
  </si>
  <si>
    <t>Амирхановна</t>
  </si>
  <si>
    <t>Вараксина</t>
  </si>
  <si>
    <t xml:space="preserve">Железнякова </t>
  </si>
  <si>
    <t>Зимницкая</t>
  </si>
  <si>
    <t>Святославовна</t>
  </si>
  <si>
    <t xml:space="preserve">Макеева </t>
  </si>
  <si>
    <t xml:space="preserve">Алексеевна </t>
  </si>
  <si>
    <t>Митрофанов</t>
  </si>
  <si>
    <t>Викторович</t>
  </si>
  <si>
    <t>Иляшбоева</t>
  </si>
  <si>
    <t>Камола</t>
  </si>
  <si>
    <t>Гриценко</t>
  </si>
  <si>
    <t>Маматкулова</t>
  </si>
  <si>
    <t>Паризода</t>
  </si>
  <si>
    <t>Элмуратовна</t>
  </si>
  <si>
    <t>Исмандиёрова</t>
  </si>
  <si>
    <t>Маржона</t>
  </si>
  <si>
    <t>Хасановна</t>
  </si>
  <si>
    <t>Орешкин</t>
  </si>
  <si>
    <t>Ярославович</t>
  </si>
  <si>
    <t>Пронина</t>
  </si>
  <si>
    <t xml:space="preserve">Паненышева </t>
  </si>
  <si>
    <t>Сурикова</t>
  </si>
  <si>
    <t>Василешина</t>
  </si>
  <si>
    <t>Дитц</t>
  </si>
  <si>
    <t>Луцюк</t>
  </si>
  <si>
    <t>Камиль</t>
  </si>
  <si>
    <t>Осипова</t>
  </si>
  <si>
    <t>Коновалова</t>
  </si>
  <si>
    <t>Криворучко</t>
  </si>
  <si>
    <t>Погорильчук</t>
  </si>
  <si>
    <t>Полянская</t>
  </si>
  <si>
    <t>Айбатулин</t>
  </si>
  <si>
    <t>Артурович</t>
  </si>
  <si>
    <t>Коснырева</t>
  </si>
  <si>
    <t>Демидов</t>
  </si>
  <si>
    <t>Князькин</t>
  </si>
  <si>
    <t>Алан</t>
  </si>
  <si>
    <t>Гайнеев</t>
  </si>
  <si>
    <t>Исенеев</t>
  </si>
  <si>
    <t>Семёнович</t>
  </si>
  <si>
    <t>Пластун</t>
  </si>
  <si>
    <t>Хасанова</t>
  </si>
  <si>
    <t>Дзюба</t>
  </si>
  <si>
    <t>Яценко</t>
  </si>
  <si>
    <t>Гулиева</t>
  </si>
  <si>
    <t>Нармин</t>
  </si>
  <si>
    <t>Азер кызы</t>
  </si>
  <si>
    <t>Ибрагим</t>
  </si>
  <si>
    <t>Микаилова</t>
  </si>
  <si>
    <t>Гасановна</t>
  </si>
  <si>
    <t>Робертовна</t>
  </si>
  <si>
    <t>Аджимурадова</t>
  </si>
  <si>
    <t>Бабаева</t>
  </si>
  <si>
    <t>Ботиржоновна</t>
  </si>
  <si>
    <t>Емельяненко</t>
  </si>
  <si>
    <t>Аркадий</t>
  </si>
  <si>
    <t>Бояршинова</t>
  </si>
  <si>
    <t>Опока</t>
  </si>
  <si>
    <t>Зарина</t>
  </si>
  <si>
    <t xml:space="preserve">Саркисова </t>
  </si>
  <si>
    <t>Хайретдинова</t>
  </si>
  <si>
    <t>Ляйсан</t>
  </si>
  <si>
    <t>Нурулловна</t>
  </si>
  <si>
    <t>Антонова</t>
  </si>
  <si>
    <t>Рейнгольдовна</t>
  </si>
  <si>
    <t>Асиль</t>
  </si>
  <si>
    <t>Саенко</t>
  </si>
  <si>
    <t>Хадиева</t>
  </si>
  <si>
    <t>Яковлева</t>
  </si>
  <si>
    <t>Петренко</t>
  </si>
  <si>
    <t>Смолякова</t>
  </si>
  <si>
    <t>Костюк</t>
  </si>
  <si>
    <t>Вячеславович</t>
  </si>
  <si>
    <t>Альбина</t>
  </si>
  <si>
    <t>Джабиев</t>
  </si>
  <si>
    <t>Махаммад</t>
  </si>
  <si>
    <t>Мурувват оглы</t>
  </si>
  <si>
    <t>Овсянкин</t>
  </si>
  <si>
    <t>Шахмарович</t>
  </si>
  <si>
    <t>Коваленко</t>
  </si>
  <si>
    <t xml:space="preserve">Рискулов </t>
  </si>
  <si>
    <t>Елистратова</t>
  </si>
  <si>
    <t>Халгаева</t>
  </si>
  <si>
    <t>Мухортова</t>
  </si>
  <si>
    <t>Закиева</t>
  </si>
  <si>
    <t>Жасмин</t>
  </si>
  <si>
    <t>Вадилевна</t>
  </si>
  <si>
    <t>Козак</t>
  </si>
  <si>
    <t>Михайлова</t>
  </si>
  <si>
    <t>Эльмурзаева</t>
  </si>
  <si>
    <t>Денисламовна</t>
  </si>
  <si>
    <t>Шангараев</t>
  </si>
  <si>
    <t>Рафикович</t>
  </si>
  <si>
    <t>Аксинья</t>
  </si>
  <si>
    <t>Баймурзина</t>
  </si>
  <si>
    <t>Кетова</t>
  </si>
  <si>
    <t>Ростиславовна</t>
  </si>
  <si>
    <t>Шихалиева</t>
  </si>
  <si>
    <t>Хадиджа</t>
  </si>
  <si>
    <t>Шейховна</t>
  </si>
  <si>
    <t>Декальчук</t>
  </si>
  <si>
    <t>Станислав</t>
  </si>
  <si>
    <t>Маратовна</t>
  </si>
  <si>
    <t>Степасюк</t>
  </si>
  <si>
    <t xml:space="preserve">Ященко </t>
  </si>
  <si>
    <t xml:space="preserve">Ярослава </t>
  </si>
  <si>
    <t>Пургаева</t>
  </si>
  <si>
    <t>Нина</t>
  </si>
  <si>
    <t>Холматова</t>
  </si>
  <si>
    <t>Бахриддиновна</t>
  </si>
  <si>
    <t>Ганиева</t>
  </si>
  <si>
    <t>Нечаева</t>
  </si>
  <si>
    <t>Лоншакова</t>
  </si>
  <si>
    <t>Асмус</t>
  </si>
  <si>
    <t>Кузнецова</t>
  </si>
  <si>
    <t>Гаджиева</t>
  </si>
  <si>
    <t>Филиндаш</t>
  </si>
  <si>
    <t>Равиль</t>
  </si>
  <si>
    <t xml:space="preserve">Полина </t>
  </si>
  <si>
    <t>Нуриахметова</t>
  </si>
  <si>
    <t>Войцеховская</t>
  </si>
  <si>
    <t>Файзуллина</t>
  </si>
  <si>
    <t>Дряблова</t>
  </si>
  <si>
    <t>Багаутдинов</t>
  </si>
  <si>
    <t>Джавад кызы</t>
  </si>
  <si>
    <t xml:space="preserve">Цегельник </t>
  </si>
  <si>
    <t xml:space="preserve">Анна </t>
  </si>
  <si>
    <t>Акавова</t>
  </si>
  <si>
    <t>Камалдиновна</t>
  </si>
  <si>
    <t>Фларитовна</t>
  </si>
  <si>
    <t>Колесова</t>
  </si>
  <si>
    <t>Юрочкина</t>
  </si>
  <si>
    <t>Розумняк</t>
  </si>
  <si>
    <t>Полякова</t>
  </si>
  <si>
    <t>Амирова</t>
  </si>
  <si>
    <t>Ленаровна</t>
  </si>
  <si>
    <t>Дувалова</t>
  </si>
  <si>
    <t>Шумбасов</t>
  </si>
  <si>
    <t>Канна</t>
  </si>
  <si>
    <t>Ермакова</t>
  </si>
  <si>
    <t xml:space="preserve">Попов </t>
  </si>
  <si>
    <t>Соколенко</t>
  </si>
  <si>
    <t>Наилович</t>
  </si>
  <si>
    <t>Горжевский</t>
  </si>
  <si>
    <t>Илюхина</t>
  </si>
  <si>
    <t>Каштанова</t>
  </si>
  <si>
    <t>Сайфутдинов</t>
  </si>
  <si>
    <t>Роберт</t>
  </si>
  <si>
    <t>Эльвирович</t>
  </si>
  <si>
    <t>МБОУ "СОШ №3 им.А.А.Ивасенко"</t>
  </si>
  <si>
    <t>Николаев</t>
  </si>
  <si>
    <t>Глеб</t>
  </si>
  <si>
    <t>Чуприянова</t>
  </si>
  <si>
    <t>Дурнева</t>
  </si>
  <si>
    <t>Токаева</t>
  </si>
  <si>
    <t>Тычина</t>
  </si>
  <si>
    <t>Антон</t>
  </si>
  <si>
    <t>Бочарова</t>
  </si>
  <si>
    <t>Евсюков</t>
  </si>
  <si>
    <t>Кривенко</t>
  </si>
  <si>
    <t>Светлана</t>
  </si>
  <si>
    <t xml:space="preserve">Мирзоева </t>
  </si>
  <si>
    <t>Ариф кызы</t>
  </si>
  <si>
    <t xml:space="preserve">Перекладова </t>
  </si>
  <si>
    <t>Курицына</t>
  </si>
  <si>
    <t>Павлий</t>
  </si>
  <si>
    <t xml:space="preserve">Филатова </t>
  </si>
  <si>
    <t>Жукова</t>
  </si>
  <si>
    <t xml:space="preserve">Краснобай </t>
  </si>
  <si>
    <t>Портнов</t>
  </si>
  <si>
    <t>Родионович</t>
  </si>
  <si>
    <t>Темирова</t>
  </si>
  <si>
    <t>Марьям</t>
  </si>
  <si>
    <t>Бурхоновна</t>
  </si>
  <si>
    <t xml:space="preserve">Черных </t>
  </si>
  <si>
    <t>Гайнулин</t>
  </si>
  <si>
    <t>Данил</t>
  </si>
  <si>
    <t>Степырёва</t>
  </si>
  <si>
    <t>Длиннова</t>
  </si>
  <si>
    <t>Глявина</t>
  </si>
  <si>
    <t>Мытарева</t>
  </si>
  <si>
    <t>Новосёлова</t>
  </si>
  <si>
    <t>Обухова</t>
  </si>
  <si>
    <t>Сенина</t>
  </si>
  <si>
    <t xml:space="preserve">Ваесов </t>
  </si>
  <si>
    <t>Альберт</t>
  </si>
  <si>
    <t>Кокорина</t>
  </si>
  <si>
    <t>Мамедов</t>
  </si>
  <si>
    <t>Эльчин оглы</t>
  </si>
  <si>
    <t>Жилина</t>
  </si>
  <si>
    <t>Ильхановна</t>
  </si>
  <si>
    <t>Морозова</t>
  </si>
  <si>
    <t>Подоляк</t>
  </si>
  <si>
    <t>Рева</t>
  </si>
  <si>
    <t>Саруханова</t>
  </si>
  <si>
    <t>Ферудиновна</t>
  </si>
  <si>
    <t>Хазиева</t>
  </si>
  <si>
    <t>Алиев</t>
  </si>
  <si>
    <t>Рамил</t>
  </si>
  <si>
    <t>Раман оглы</t>
  </si>
  <si>
    <t>Шафигуллин</t>
  </si>
  <si>
    <t>Лень</t>
  </si>
  <si>
    <t xml:space="preserve">Рыбникова </t>
  </si>
  <si>
    <t>Таранов</t>
  </si>
  <si>
    <t>Саруханов</t>
  </si>
  <si>
    <t>Гаджимурад</t>
  </si>
  <si>
    <t>Арсенович</t>
  </si>
  <si>
    <t>Хлыстова</t>
  </si>
  <si>
    <t>Вагиф</t>
  </si>
  <si>
    <t>Бабек оглы</t>
  </si>
  <si>
    <t xml:space="preserve">Белячков </t>
  </si>
  <si>
    <t>Демид</t>
  </si>
  <si>
    <t>Тимофеевич</t>
  </si>
  <si>
    <t>Куцло</t>
  </si>
  <si>
    <t>Тихон</t>
  </si>
  <si>
    <t xml:space="preserve">Иванченко </t>
  </si>
  <si>
    <t>Матюшенко</t>
  </si>
  <si>
    <t>Соловьев</t>
  </si>
  <si>
    <t>Иноценко</t>
  </si>
  <si>
    <t xml:space="preserve">Яна </t>
  </si>
  <si>
    <t xml:space="preserve"> МБОУ "СОШ №6"</t>
  </si>
  <si>
    <t>Подивилова</t>
  </si>
  <si>
    <t xml:space="preserve">Веремейчик </t>
  </si>
  <si>
    <t>Вячеслав</t>
  </si>
  <si>
    <t>Магамедсаидов</t>
  </si>
  <si>
    <t>Расул</t>
  </si>
  <si>
    <t>Магамедсятович</t>
  </si>
  <si>
    <t>Абдуллаев</t>
  </si>
  <si>
    <t>Адам</t>
  </si>
  <si>
    <t>Микаилович</t>
  </si>
  <si>
    <t xml:space="preserve">Аветисян </t>
  </si>
  <si>
    <t>Вануш</t>
  </si>
  <si>
    <t>Анушаванович</t>
  </si>
  <si>
    <t xml:space="preserve">Кузикулов </t>
  </si>
  <si>
    <t>Саидбек</t>
  </si>
  <si>
    <t>Содикжонович</t>
  </si>
  <si>
    <t>Мусатова</t>
  </si>
  <si>
    <t>Ковтун</t>
  </si>
  <si>
    <t>Мамасалиев</t>
  </si>
  <si>
    <t>Темур</t>
  </si>
  <si>
    <t>Хотамжонович</t>
  </si>
  <si>
    <t>Сулейманов</t>
  </si>
  <si>
    <t>Линар</t>
  </si>
  <si>
    <t>Черненко</t>
  </si>
  <si>
    <t>Савватий</t>
  </si>
  <si>
    <t>Данилович</t>
  </si>
  <si>
    <t>Юдин</t>
  </si>
  <si>
    <t>Карабашев</t>
  </si>
  <si>
    <t>Элнурбек</t>
  </si>
  <si>
    <t>Наджмеддинович</t>
  </si>
  <si>
    <t>Родионова</t>
  </si>
  <si>
    <t>Гайнутдинова</t>
  </si>
  <si>
    <t>Марсельевна</t>
  </si>
  <si>
    <t>Суровцева</t>
  </si>
  <si>
    <t>Храмов</t>
  </si>
  <si>
    <t xml:space="preserve">Даниил </t>
  </si>
  <si>
    <t>Эльдаровна</t>
  </si>
  <si>
    <t xml:space="preserve">Бабаева </t>
  </si>
  <si>
    <t>Малак</t>
  </si>
  <si>
    <t>Джамил кызы</t>
  </si>
  <si>
    <t>Коробова</t>
  </si>
  <si>
    <t>Василина</t>
  </si>
  <si>
    <t xml:space="preserve">Лопухов </t>
  </si>
  <si>
    <t>Нурходжаев</t>
  </si>
  <si>
    <t>Тимурбек</t>
  </si>
  <si>
    <t>Абдусатторович</t>
  </si>
  <si>
    <t>Оржеховский</t>
  </si>
  <si>
    <t>Пырялова</t>
  </si>
  <si>
    <t>Усманов</t>
  </si>
  <si>
    <t>Фиданович</t>
  </si>
  <si>
    <t>Тополь</t>
  </si>
  <si>
    <t>Поступальский</t>
  </si>
  <si>
    <t>Мирра</t>
  </si>
  <si>
    <t xml:space="preserve">Шишкина </t>
  </si>
  <si>
    <t>Артёмовна</t>
  </si>
  <si>
    <t>Кинзяшева</t>
  </si>
  <si>
    <t>Алеся</t>
  </si>
  <si>
    <t>Альмировна</t>
  </si>
  <si>
    <t>Шошаева</t>
  </si>
  <si>
    <t>Расулжоновна</t>
  </si>
  <si>
    <t>Ольшанская</t>
  </si>
  <si>
    <t>Субботина</t>
  </si>
  <si>
    <t>Балакин</t>
  </si>
  <si>
    <t>Винокуров</t>
  </si>
  <si>
    <t>Артем</t>
  </si>
  <si>
    <t>Петкевич</t>
  </si>
  <si>
    <t>Бай</t>
  </si>
  <si>
    <t>Абажева</t>
  </si>
  <si>
    <t>Красноперова</t>
  </si>
  <si>
    <t xml:space="preserve">Рязанцева </t>
  </si>
  <si>
    <t xml:space="preserve">Додонова </t>
  </si>
  <si>
    <t>Сушкова</t>
  </si>
  <si>
    <t>Галяхметов</t>
  </si>
  <si>
    <t>Вачаева</t>
  </si>
  <si>
    <t>Ашура</t>
  </si>
  <si>
    <t>Алихановна</t>
  </si>
  <si>
    <t>Шыхмурзаев</t>
  </si>
  <si>
    <t>Ивашкин</t>
  </si>
  <si>
    <t>Кунакбаева</t>
  </si>
  <si>
    <t>Рудиш</t>
  </si>
  <si>
    <t>Щербаков</t>
  </si>
  <si>
    <t>Гурдина</t>
  </si>
  <si>
    <t>Камалитдинова</t>
  </si>
  <si>
    <t>Криволапова</t>
  </si>
  <si>
    <t>Чикишева</t>
  </si>
  <si>
    <t xml:space="preserve">Ишматова </t>
  </si>
  <si>
    <t>Саврина</t>
  </si>
  <si>
    <t>Абдукадыровна</t>
  </si>
  <si>
    <t>Карима</t>
  </si>
  <si>
    <t>Трифонов</t>
  </si>
  <si>
    <t>Бочкарёва</t>
  </si>
  <si>
    <t>Галимов</t>
  </si>
  <si>
    <t>Иманмурзаева</t>
  </si>
  <si>
    <t>Скурлатова</t>
  </si>
  <si>
    <t>Глебовна</t>
  </si>
  <si>
    <t>Мартынова</t>
  </si>
  <si>
    <t>Твердоступова</t>
  </si>
  <si>
    <t xml:space="preserve">Щекотова </t>
  </si>
  <si>
    <t>Арсланханова</t>
  </si>
  <si>
    <t>Загировна</t>
  </si>
  <si>
    <t>Большаков</t>
  </si>
  <si>
    <t xml:space="preserve">Евгений </t>
  </si>
  <si>
    <t>Мызгина</t>
  </si>
  <si>
    <t>Азябина</t>
  </si>
  <si>
    <t>Назарова</t>
  </si>
  <si>
    <t>Сохибовна</t>
  </si>
  <si>
    <t>Куцевалов</t>
  </si>
  <si>
    <t>Лукашова</t>
  </si>
  <si>
    <t>Тамара</t>
  </si>
  <si>
    <t>Гадалина</t>
  </si>
  <si>
    <t>Алексадровна</t>
  </si>
  <si>
    <t>Дубровских</t>
  </si>
  <si>
    <t>Ганичева</t>
  </si>
  <si>
    <t>Колкнева</t>
  </si>
  <si>
    <t>Маннанова</t>
  </si>
  <si>
    <t>Ивановский</t>
  </si>
  <si>
    <t>Лев</t>
  </si>
  <si>
    <t>Евангелина</t>
  </si>
  <si>
    <t>Хлыновский</t>
  </si>
  <si>
    <t>Дубинин</t>
  </si>
  <si>
    <t>Ипулаева</t>
  </si>
  <si>
    <t xml:space="preserve">Комарова </t>
  </si>
  <si>
    <t>Анжелика</t>
  </si>
  <si>
    <t>Сайфиев</t>
  </si>
  <si>
    <t>Ренат</t>
  </si>
  <si>
    <t>Егорович</t>
  </si>
  <si>
    <t>Халимбоева</t>
  </si>
  <si>
    <t>Ёсуман</t>
  </si>
  <si>
    <t>Джамшедовна</t>
  </si>
  <si>
    <t xml:space="preserve">Кафланов </t>
  </si>
  <si>
    <t>Абдулахович</t>
  </si>
  <si>
    <t>Новиков</t>
  </si>
  <si>
    <t>Покровский</t>
  </si>
  <si>
    <t>Аджалова</t>
  </si>
  <si>
    <t>Айсун</t>
  </si>
  <si>
    <t>Хозеин Кызы</t>
  </si>
  <si>
    <t>Костенко</t>
  </si>
  <si>
    <t>Кудряшова</t>
  </si>
  <si>
    <t>Мурзаков</t>
  </si>
  <si>
    <t>Вахитова</t>
  </si>
  <si>
    <t>Регина</t>
  </si>
  <si>
    <t>Анверовна</t>
  </si>
  <si>
    <t>Латыпов</t>
  </si>
  <si>
    <t>Амир</t>
  </si>
  <si>
    <t>Ренатович</t>
  </si>
  <si>
    <t>Галкина</t>
  </si>
  <si>
    <t>Мартынюк</t>
  </si>
  <si>
    <t xml:space="preserve">Яковина </t>
  </si>
  <si>
    <t>Гафурова</t>
  </si>
  <si>
    <t>Дониёровна</t>
  </si>
  <si>
    <t>Гусейнов</t>
  </si>
  <si>
    <t>Шахрияр</t>
  </si>
  <si>
    <t>Явер оглы</t>
  </si>
  <si>
    <t>Бочкарёв</t>
  </si>
  <si>
    <t>Глушко</t>
  </si>
  <si>
    <t>Колб</t>
  </si>
  <si>
    <t>Шарипов</t>
  </si>
  <si>
    <t>Байрас</t>
  </si>
  <si>
    <t>Мурарисович</t>
  </si>
  <si>
    <t>Банкет</t>
  </si>
  <si>
    <t>Гурова</t>
  </si>
  <si>
    <t>Павлова</t>
  </si>
  <si>
    <t>Панин</t>
  </si>
  <si>
    <t>Афанасьев</t>
  </si>
  <si>
    <t>Пахомова</t>
  </si>
  <si>
    <t>Саликов</t>
  </si>
  <si>
    <t>Бирверт</t>
  </si>
  <si>
    <t>Камбарова</t>
  </si>
  <si>
    <t>Рухшона</t>
  </si>
  <si>
    <t>Бехзодовна</t>
  </si>
  <si>
    <t>Парфенюк</t>
  </si>
  <si>
    <t>Нестёркина</t>
  </si>
  <si>
    <t>Фарзона</t>
  </si>
  <si>
    <t>Иномжоновна</t>
  </si>
  <si>
    <t>Хаматдинова</t>
  </si>
  <si>
    <t>Радионовна</t>
  </si>
  <si>
    <t>Анжела</t>
  </si>
  <si>
    <t>Муратхановна</t>
  </si>
  <si>
    <t xml:space="preserve">Скопенкова </t>
  </si>
  <si>
    <t>Харрасова</t>
  </si>
  <si>
    <t>Ширяева</t>
  </si>
  <si>
    <t xml:space="preserve">Бердиева  </t>
  </si>
  <si>
    <t xml:space="preserve">Шодиёна </t>
  </si>
  <si>
    <t xml:space="preserve">Вуйченко </t>
  </si>
  <si>
    <t xml:space="preserve">Кира </t>
  </si>
  <si>
    <t>Романова</t>
  </si>
  <si>
    <t xml:space="preserve">Капран </t>
  </si>
  <si>
    <t xml:space="preserve">Дмитриевна </t>
  </si>
  <si>
    <t xml:space="preserve">Степанова </t>
  </si>
  <si>
    <t>Шаимкулова</t>
  </si>
  <si>
    <t>Сарвиноз</t>
  </si>
  <si>
    <t>Фархадовна</t>
  </si>
  <si>
    <t>Макоева</t>
  </si>
  <si>
    <t>Акимовна</t>
  </si>
  <si>
    <t>Ченцова</t>
  </si>
  <si>
    <t>Марта</t>
  </si>
  <si>
    <t xml:space="preserve"> Елизавета </t>
  </si>
  <si>
    <t>Грушкина</t>
  </si>
  <si>
    <t xml:space="preserve">Сапожникова </t>
  </si>
  <si>
    <t xml:space="preserve">Вусаля </t>
  </si>
  <si>
    <t xml:space="preserve">Джамамеддин кызы </t>
  </si>
  <si>
    <t>Мордвинова</t>
  </si>
  <si>
    <t>Буреева  </t>
  </si>
  <si>
    <t xml:space="preserve">Диана </t>
  </si>
  <si>
    <t>Чучерилова</t>
  </si>
  <si>
    <t xml:space="preserve">Полтавская </t>
  </si>
  <si>
    <t>ВАлерия</t>
  </si>
  <si>
    <t xml:space="preserve">Овчинникова </t>
  </si>
  <si>
    <t>Саморокова</t>
  </si>
  <si>
    <t>Созина</t>
  </si>
  <si>
    <t>Каюмов</t>
  </si>
  <si>
    <t>Данияр</t>
  </si>
  <si>
    <t>Флорисович</t>
  </si>
  <si>
    <t xml:space="preserve">Артём </t>
  </si>
  <si>
    <t>Галлямова</t>
  </si>
  <si>
    <t xml:space="preserve">Гордин </t>
  </si>
  <si>
    <t>Григорщук</t>
  </si>
  <si>
    <t>Турушева</t>
  </si>
  <si>
    <t>Ахмадуллина</t>
  </si>
  <si>
    <t>Вильнаровна</t>
  </si>
  <si>
    <t xml:space="preserve">Батталова </t>
  </si>
  <si>
    <t>Безрукова</t>
  </si>
  <si>
    <t xml:space="preserve">Буземская </t>
  </si>
  <si>
    <t>Гаджимурадович</t>
  </si>
  <si>
    <t>Раимбердиева</t>
  </si>
  <si>
    <t>Шахризода</t>
  </si>
  <si>
    <t>Ботиралиевна</t>
  </si>
  <si>
    <t>Шафиков</t>
  </si>
  <si>
    <t>Савелий</t>
  </si>
  <si>
    <t xml:space="preserve">Агеенко </t>
  </si>
  <si>
    <t>Моротбековна</t>
  </si>
  <si>
    <t>Саибназаров</t>
  </si>
  <si>
    <t>Толибжонович</t>
  </si>
  <si>
    <t>Борзенко</t>
  </si>
  <si>
    <t xml:space="preserve"> София </t>
  </si>
  <si>
    <t xml:space="preserve">Хусаинова </t>
  </si>
  <si>
    <t xml:space="preserve">Амалия </t>
  </si>
  <si>
    <t xml:space="preserve">Фидановна </t>
  </si>
  <si>
    <t>Райко</t>
  </si>
  <si>
    <t>Сотников</t>
  </si>
  <si>
    <t>Федоткина</t>
  </si>
  <si>
    <t>Фролов</t>
  </si>
  <si>
    <t xml:space="preserve">Ильков </t>
  </si>
  <si>
    <t>Паляничка</t>
  </si>
  <si>
    <t>Валерий</t>
  </si>
  <si>
    <t>Атаева</t>
  </si>
  <si>
    <t>Басировна</t>
  </si>
  <si>
    <t>Кравченко</t>
  </si>
  <si>
    <t>Мальцева</t>
  </si>
  <si>
    <t xml:space="preserve">Денис </t>
  </si>
  <si>
    <t>Ильнурович</t>
  </si>
  <si>
    <t>Ренатовна</t>
  </si>
  <si>
    <t xml:space="preserve"> Дмитрий</t>
  </si>
  <si>
    <t xml:space="preserve">Лысачева </t>
  </si>
  <si>
    <t>Мамасидикова</t>
  </si>
  <si>
    <t>Аниса</t>
  </si>
  <si>
    <t>Толстунова</t>
  </si>
  <si>
    <t xml:space="preserve">Шарбан </t>
  </si>
  <si>
    <t>Капустина</t>
  </si>
  <si>
    <t xml:space="preserve">Кравцова </t>
  </si>
  <si>
    <t xml:space="preserve"> Сергеевна</t>
  </si>
  <si>
    <t>Епанчинцева</t>
  </si>
  <si>
    <t>Майя</t>
  </si>
  <si>
    <t>Ахмедова</t>
  </si>
  <si>
    <t>Барчиной</t>
  </si>
  <si>
    <t>Шакировна</t>
  </si>
  <si>
    <t xml:space="preserve">Краковяк </t>
  </si>
  <si>
    <t xml:space="preserve">Витальевна </t>
  </si>
  <si>
    <t>Куйлибаева</t>
  </si>
  <si>
    <t>Илхамжоновна</t>
  </si>
  <si>
    <t>Хафизова</t>
  </si>
  <si>
    <t>Амалия</t>
  </si>
  <si>
    <t xml:space="preserve">Гьрмидолова </t>
  </si>
  <si>
    <t>Святослава</t>
  </si>
  <si>
    <t>Коротеев  </t>
  </si>
  <si>
    <t xml:space="preserve">Бубич </t>
  </si>
  <si>
    <t>Даниил</t>
  </si>
  <si>
    <t xml:space="preserve">Андреевич </t>
  </si>
  <si>
    <t xml:space="preserve">Алена </t>
  </si>
  <si>
    <t>Шаиг Кызы</t>
  </si>
  <si>
    <t>Кротова</t>
  </si>
  <si>
    <t>Федорчак</t>
  </si>
  <si>
    <t xml:space="preserve">Евгения </t>
  </si>
  <si>
    <t>Завурбековна</t>
  </si>
  <si>
    <t>Батырова</t>
  </si>
  <si>
    <t>Юнусовна</t>
  </si>
  <si>
    <t>Баширова</t>
  </si>
  <si>
    <t>Владимирцев</t>
  </si>
  <si>
    <t>Давыдкина</t>
  </si>
  <si>
    <t>Дана</t>
  </si>
  <si>
    <t>Егоров</t>
  </si>
  <si>
    <t>Захарец</t>
  </si>
  <si>
    <t>Леонидович</t>
  </si>
  <si>
    <t xml:space="preserve">Коньков </t>
  </si>
  <si>
    <t xml:space="preserve">Аристарх </t>
  </si>
  <si>
    <t xml:space="preserve">Ленников </t>
  </si>
  <si>
    <t>Семен </t>
  </si>
  <si>
    <t>Литвинова</t>
  </si>
  <si>
    <t>Магомадова</t>
  </si>
  <si>
    <t>Саидовна</t>
  </si>
  <si>
    <t>Маликова</t>
  </si>
  <si>
    <t>Мозжухин</t>
  </si>
  <si>
    <t>Нуртдинова</t>
  </si>
  <si>
    <t>Салаватовна</t>
  </si>
  <si>
    <t>Подгорный</t>
  </si>
  <si>
    <t>Георгий</t>
  </si>
  <si>
    <t>Полюхин</t>
  </si>
  <si>
    <t xml:space="preserve">Элиза </t>
  </si>
  <si>
    <t>Баламирзеевна</t>
  </si>
  <si>
    <t xml:space="preserve">САфарова </t>
  </si>
  <si>
    <t>Шабнам</t>
  </si>
  <si>
    <t xml:space="preserve">Ёкубоевна </t>
  </si>
  <si>
    <t>Сбитнев</t>
  </si>
  <si>
    <t>Вадимович</t>
  </si>
  <si>
    <t>Слесаренко</t>
  </si>
  <si>
    <t>Сухаревич</t>
  </si>
  <si>
    <t>Фарахутдинов</t>
  </si>
  <si>
    <t>Юрьев</t>
  </si>
  <si>
    <t>Ильясовна</t>
  </si>
  <si>
    <t>Краснов</t>
  </si>
  <si>
    <t xml:space="preserve">Толмачева </t>
  </si>
  <si>
    <t>Кожевникова</t>
  </si>
  <si>
    <t>Аверьянова</t>
  </si>
  <si>
    <t>Демурина</t>
  </si>
  <si>
    <t>Шаяпова</t>
  </si>
  <si>
    <t>Глория</t>
  </si>
  <si>
    <t>Жданова</t>
  </si>
  <si>
    <t>Олбут</t>
  </si>
  <si>
    <t>Элиза</t>
  </si>
  <si>
    <t>Илгизовна</t>
  </si>
  <si>
    <t xml:space="preserve">Березецкая </t>
  </si>
  <si>
    <t>Валиуллин</t>
  </si>
  <si>
    <t>Нилович</t>
  </si>
  <si>
    <t xml:space="preserve">Берёзкина </t>
  </si>
  <si>
    <t>Курбанова</t>
  </si>
  <si>
    <t>Кафлановна</t>
  </si>
  <si>
    <t>Мазитова</t>
  </si>
  <si>
    <t>Ильмировна</t>
  </si>
  <si>
    <t xml:space="preserve">Маскалева </t>
  </si>
  <si>
    <t>Охматенко</t>
  </si>
  <si>
    <t xml:space="preserve">Иркин </t>
  </si>
  <si>
    <t>Азаров</t>
  </si>
  <si>
    <t xml:space="preserve">Аскеров </t>
  </si>
  <si>
    <t xml:space="preserve">Туран </t>
  </si>
  <si>
    <t xml:space="preserve">Жилкина </t>
  </si>
  <si>
    <t>Пресняков</t>
  </si>
  <si>
    <t>Лактионова</t>
  </si>
  <si>
    <t xml:space="preserve">Куцевалова </t>
  </si>
  <si>
    <t>Алиева</t>
  </si>
  <si>
    <t xml:space="preserve">Климов </t>
  </si>
  <si>
    <t xml:space="preserve">Демьян </t>
  </si>
  <si>
    <t xml:space="preserve">Чернорецкая </t>
  </si>
  <si>
    <t>Юлмухаметова</t>
  </si>
  <si>
    <t xml:space="preserve">Дилара </t>
  </si>
  <si>
    <t>Джалиевна</t>
  </si>
  <si>
    <t>Присенко</t>
  </si>
  <si>
    <t>Азаматовна</t>
  </si>
  <si>
    <t xml:space="preserve">Хазимуллин </t>
  </si>
  <si>
    <t xml:space="preserve">Эмиль </t>
  </si>
  <si>
    <t>Имампашаевна</t>
  </si>
  <si>
    <t xml:space="preserve">Вачаев </t>
  </si>
  <si>
    <t>Аюб</t>
  </si>
  <si>
    <t xml:space="preserve">Амирханович </t>
  </si>
  <si>
    <t>Махмутова</t>
  </si>
  <si>
    <t xml:space="preserve">Ячников </t>
  </si>
  <si>
    <t>Наговицына</t>
  </si>
  <si>
    <t xml:space="preserve"> Валерия </t>
  </si>
  <si>
    <t>Чехуненко</t>
  </si>
  <si>
    <t>Кнонстантинович</t>
  </si>
  <si>
    <t>Кипоренко</t>
  </si>
  <si>
    <t>Кухарев</t>
  </si>
  <si>
    <t xml:space="preserve">Колосенко </t>
  </si>
  <si>
    <t xml:space="preserve">Ивановна </t>
  </si>
  <si>
    <t>Манахов</t>
  </si>
  <si>
    <t>Галлиулина</t>
  </si>
  <si>
    <t>Рита</t>
  </si>
  <si>
    <t>Миратовна</t>
  </si>
  <si>
    <t>Мазунина</t>
  </si>
  <si>
    <t>Аркадьевна</t>
  </si>
  <si>
    <t xml:space="preserve">САчкова </t>
  </si>
  <si>
    <t xml:space="preserve">Токписев </t>
  </si>
  <si>
    <t xml:space="preserve">Владислав </t>
  </si>
  <si>
    <t>Глухарева</t>
  </si>
  <si>
    <t>Науманов</t>
  </si>
  <si>
    <t>Клим</t>
  </si>
  <si>
    <t>Равильевич</t>
  </si>
  <si>
    <t xml:space="preserve">Крамар </t>
  </si>
  <si>
    <t>Мещеряков</t>
  </si>
  <si>
    <t>Курбанов</t>
  </si>
  <si>
    <t>Ткаченко</t>
  </si>
  <si>
    <t xml:space="preserve">Секисов </t>
  </si>
  <si>
    <t xml:space="preserve">Тимофей </t>
  </si>
  <si>
    <t xml:space="preserve">Андрюшина </t>
  </si>
  <si>
    <t xml:space="preserve">Ирина </t>
  </si>
  <si>
    <t>Гельмаза</t>
  </si>
  <si>
    <t>Илюк</t>
  </si>
  <si>
    <t xml:space="preserve">Наумова </t>
  </si>
  <si>
    <t xml:space="preserve">Алиса </t>
  </si>
  <si>
    <t xml:space="preserve">Самойленко </t>
  </si>
  <si>
    <t xml:space="preserve">Захар </t>
  </si>
  <si>
    <t xml:space="preserve">Алесеевич </t>
  </si>
  <si>
    <t>Гулиев</t>
  </si>
  <si>
    <t>Драганчук</t>
  </si>
  <si>
    <t>Кузьмин</t>
  </si>
  <si>
    <t>Алекснадрович</t>
  </si>
  <si>
    <t>Поджеляс</t>
  </si>
  <si>
    <t>Таисья</t>
  </si>
  <si>
    <t>Ситникова</t>
  </si>
  <si>
    <t xml:space="preserve">Эльдар </t>
  </si>
  <si>
    <t>Олимбоева</t>
  </si>
  <si>
    <t>Олимджоновна</t>
  </si>
  <si>
    <t>Сенченкова</t>
  </si>
  <si>
    <t>Володина</t>
  </si>
  <si>
    <t>Ахметшина</t>
  </si>
  <si>
    <t>Рания</t>
  </si>
  <si>
    <t>Тимофеев</t>
  </si>
  <si>
    <t>Казанцев</t>
  </si>
  <si>
    <t xml:space="preserve">Строкатов </t>
  </si>
  <si>
    <t xml:space="preserve">Герман </t>
  </si>
  <si>
    <t>Богданович</t>
  </si>
  <si>
    <t>Федотов</t>
  </si>
  <si>
    <t xml:space="preserve">Шавалеева </t>
  </si>
  <si>
    <t xml:space="preserve">Аделина </t>
  </si>
  <si>
    <t xml:space="preserve">Альбертовна </t>
  </si>
  <si>
    <t xml:space="preserve">Бадртдинова </t>
  </si>
  <si>
    <t xml:space="preserve">Кахриманов </t>
  </si>
  <si>
    <t xml:space="preserve">Амир </t>
  </si>
  <si>
    <t xml:space="preserve">Рамизович </t>
  </si>
  <si>
    <t>Кравцов</t>
  </si>
  <si>
    <t xml:space="preserve">Передерей </t>
  </si>
  <si>
    <t xml:space="preserve">Ахмедов </t>
  </si>
  <si>
    <t>Ильгар</t>
  </si>
  <si>
    <t>Измайлова</t>
  </si>
  <si>
    <t>Лейсан</t>
  </si>
  <si>
    <t xml:space="preserve">Распопова </t>
  </si>
  <si>
    <t xml:space="preserve">Салахов </t>
  </si>
  <si>
    <t xml:space="preserve">Марсель </t>
  </si>
  <si>
    <t>Седых</t>
  </si>
  <si>
    <t xml:space="preserve">Яндиев </t>
  </si>
  <si>
    <t xml:space="preserve">Юсуф </t>
  </si>
  <si>
    <t xml:space="preserve">Нагдализаде  </t>
  </si>
  <si>
    <t xml:space="preserve">Мадина </t>
  </si>
  <si>
    <t>Джалал</t>
  </si>
  <si>
    <t>Ватутина</t>
  </si>
  <si>
    <t>Фуныгина</t>
  </si>
  <si>
    <t>Гилаева</t>
  </si>
  <si>
    <t>Олеся</t>
  </si>
  <si>
    <t>Гайсиновна</t>
  </si>
  <si>
    <t>Нуралиева</t>
  </si>
  <si>
    <t>Дэниз</t>
  </si>
  <si>
    <t>Шмидт</t>
  </si>
  <si>
    <t>Гараева</t>
  </si>
  <si>
    <t>Князева</t>
  </si>
  <si>
    <t>Бобрихина</t>
  </si>
  <si>
    <t>Берещанская</t>
  </si>
  <si>
    <t>Залилова</t>
  </si>
  <si>
    <t>Логинова</t>
  </si>
  <si>
    <t>Зайкова</t>
  </si>
  <si>
    <t xml:space="preserve">Сапарова </t>
  </si>
  <si>
    <t>Махруза</t>
  </si>
  <si>
    <t>Махсуджоновна</t>
  </si>
  <si>
    <t>Чапурина</t>
  </si>
  <si>
    <t>Анашкина</t>
  </si>
  <si>
    <t xml:space="preserve">Ребенок </t>
  </si>
  <si>
    <t>Толкунова</t>
  </si>
  <si>
    <t xml:space="preserve">Зарипов </t>
  </si>
  <si>
    <t>Вилисова</t>
  </si>
  <si>
    <t xml:space="preserve">Набиева </t>
  </si>
  <si>
    <t>Грищенко</t>
  </si>
  <si>
    <t>Нищук</t>
  </si>
  <si>
    <t>Григорович</t>
  </si>
  <si>
    <t>Козлов</t>
  </si>
  <si>
    <t>Ильмурзина</t>
  </si>
  <si>
    <t>Викулова</t>
  </si>
  <si>
    <t>Жеронкина</t>
  </si>
  <si>
    <t xml:space="preserve">Потапов </t>
  </si>
  <si>
    <t>Караева</t>
  </si>
  <si>
    <t>Загрижат</t>
  </si>
  <si>
    <t>Карабуттаевна</t>
  </si>
  <si>
    <t>Хисамиева</t>
  </si>
  <si>
    <t>Ирековна</t>
  </si>
  <si>
    <t xml:space="preserve">Щелинская </t>
  </si>
  <si>
    <t>Валеева</t>
  </si>
  <si>
    <t>Гужавина</t>
  </si>
  <si>
    <t xml:space="preserve">Монжелесова </t>
  </si>
  <si>
    <t>Лягутов</t>
  </si>
  <si>
    <t>Пушкин</t>
  </si>
  <si>
    <t>Махфузуллохи</t>
  </si>
  <si>
    <t>Сухроб</t>
  </si>
  <si>
    <t>Степанюченко</t>
  </si>
  <si>
    <t xml:space="preserve">Абдухалилов </t>
  </si>
  <si>
    <t xml:space="preserve">Семён </t>
  </si>
  <si>
    <t xml:space="preserve">Антимонов  </t>
  </si>
  <si>
    <t>Бетанов</t>
  </si>
  <si>
    <t>Еникеева</t>
  </si>
  <si>
    <t>Эльнара</t>
  </si>
  <si>
    <t>Казанкин</t>
  </si>
  <si>
    <t>Данила</t>
  </si>
  <si>
    <t xml:space="preserve">Бесчастнова </t>
  </si>
  <si>
    <t xml:space="preserve">Аделаида </t>
  </si>
  <si>
    <t>Фокина</t>
  </si>
  <si>
    <t>Шамильевич</t>
  </si>
  <si>
    <t>Сидорова</t>
  </si>
  <si>
    <t>Акулова</t>
  </si>
  <si>
    <t>Резанова</t>
  </si>
  <si>
    <t>Боровинская</t>
  </si>
  <si>
    <t xml:space="preserve">Вероника </t>
  </si>
  <si>
    <t xml:space="preserve"> Алексеевна</t>
  </si>
  <si>
    <t>Ахметжанов</t>
  </si>
  <si>
    <t>Азаматович</t>
  </si>
  <si>
    <t>Киткова</t>
  </si>
  <si>
    <t>Цыганок</t>
  </si>
  <si>
    <t>Двойнишникова</t>
  </si>
  <si>
    <t>Калянова</t>
  </si>
  <si>
    <t>Аглая</t>
  </si>
  <si>
    <t>Остринская</t>
  </si>
  <si>
    <t xml:space="preserve">Шишукова </t>
  </si>
  <si>
    <t>татьяна</t>
  </si>
  <si>
    <t>Фатеева</t>
  </si>
  <si>
    <t>Исламова</t>
  </si>
  <si>
    <t>Юркова</t>
  </si>
  <si>
    <t>Березовский</t>
  </si>
  <si>
    <t>Хлестова</t>
  </si>
  <si>
    <t xml:space="preserve">Аскарова </t>
  </si>
  <si>
    <t>Бельтюков</t>
  </si>
  <si>
    <t xml:space="preserve">Кирилл </t>
  </si>
  <si>
    <t xml:space="preserve">Дмитриченко </t>
  </si>
  <si>
    <t>Загуев</t>
  </si>
  <si>
    <t>Вашаева</t>
  </si>
  <si>
    <t>Трухина</t>
  </si>
  <si>
    <t>Стрелкова</t>
  </si>
  <si>
    <t>Зябрева</t>
  </si>
  <si>
    <t>Мамадалиева</t>
  </si>
  <si>
    <t>Севгина</t>
  </si>
  <si>
    <t>Саибжановна</t>
  </si>
  <si>
    <t>Гафарова</t>
  </si>
  <si>
    <t xml:space="preserve">Иванова </t>
  </si>
  <si>
    <t xml:space="preserve">Гусейнова </t>
  </si>
  <si>
    <t>Мурашкина</t>
  </si>
  <si>
    <t xml:space="preserve">Гарайев </t>
  </si>
  <si>
    <t xml:space="preserve">Назаева </t>
  </si>
  <si>
    <t>Магомедкамиловна</t>
  </si>
  <si>
    <t>Шарыпов</t>
  </si>
  <si>
    <t xml:space="preserve">Сапко </t>
  </si>
  <si>
    <t xml:space="preserve">Кочерга </t>
  </si>
  <si>
    <t>Голуб</t>
  </si>
  <si>
    <t>Вильданов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</si>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</sst>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21" fillId="0" borderId="0"/>
    <xf numFmtId="0" fontId="19" fillId="0" borderId="0"/>
    <xf numFmtId="0" fontId="19" fillId="0" borderId="0"/>
  </cellStyleXfs>
  <cellXfs count="97">
    <xf numFmtId="0" fontId="0" fillId="0" borderId="0" xfId="0"/>
    <xf numFmtId="0" fontId="0" fillId="0" borderId="0" xfId="0" applyFill="1" applyBorder="1"/>
    <xf numFmtId="0" fontId="18" fillId="0" borderId="10" xfId="0" applyFont="1" applyBorder="1"/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/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18" fillId="0" borderId="10" xfId="0" applyFont="1" applyFill="1" applyBorder="1" applyAlignment="1"/>
    <xf numFmtId="0" fontId="18" fillId="0" borderId="10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18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16" borderId="0" xfId="0" applyFill="1" applyBorder="1"/>
    <xf numFmtId="0" fontId="20" fillId="0" borderId="10" xfId="0" applyFont="1" applyFill="1" applyBorder="1" applyAlignment="1">
      <alignment horizontal="center" vertical="center"/>
    </xf>
    <xf numFmtId="0" fontId="18" fillId="0" borderId="10" xfId="24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0" fillId="0" borderId="10" xfId="0" applyNumberFormat="1" applyFont="1" applyFill="1" applyBorder="1" applyAlignment="1">
      <alignment horizontal="center" vertical="center"/>
    </xf>
    <xf numFmtId="0" fontId="18" fillId="0" borderId="10" xfId="0" applyNumberFormat="1" applyFont="1" applyBorder="1"/>
    <xf numFmtId="0" fontId="18" fillId="0" borderId="10" xfId="0" applyFont="1" applyFill="1" applyBorder="1" applyAlignment="1">
      <alignment horizontal="left" vertical="top"/>
    </xf>
    <xf numFmtId="49" fontId="18" fillId="15" borderId="10" xfId="0" applyNumberFormat="1" applyFont="1" applyFill="1" applyBorder="1" applyAlignment="1">
      <alignment horizontal="left" wrapText="1"/>
    </xf>
    <xf numFmtId="49" fontId="18" fillId="0" borderId="10" xfId="0" applyNumberFormat="1" applyFont="1" applyFill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22" fillId="0" borderId="10" xfId="26" applyFont="1" applyBorder="1" applyAlignment="1" applyProtection="1">
      <alignment horizontal="left"/>
      <protection locked="0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23" fillId="0" borderId="10" xfId="0" applyFont="1" applyBorder="1" applyAlignment="1">
      <alignment horizontal="left"/>
    </xf>
    <xf numFmtId="0" fontId="23" fillId="0" borderId="10" xfId="0" applyFont="1" applyBorder="1" applyAlignment="1">
      <alignment horizontal="left" vertical="top"/>
    </xf>
    <xf numFmtId="0" fontId="23" fillId="0" borderId="10" xfId="0" applyFont="1" applyFill="1" applyBorder="1" applyAlignment="1">
      <alignment horizontal="left"/>
    </xf>
    <xf numFmtId="0" fontId="23" fillId="0" borderId="10" xfId="0" applyFont="1" applyBorder="1" applyAlignment="1">
      <alignment horizontal="left" vertical="center" wrapText="1"/>
    </xf>
    <xf numFmtId="0" fontId="24" fillId="16" borderId="10" xfId="0" applyFont="1" applyFill="1" applyBorder="1" applyAlignment="1">
      <alignment horizontal="left"/>
    </xf>
    <xf numFmtId="0" fontId="23" fillId="16" borderId="10" xfId="0" applyFont="1" applyFill="1" applyBorder="1" applyAlignment="1">
      <alignment horizontal="left"/>
    </xf>
    <xf numFmtId="49" fontId="23" fillId="0" borderId="10" xfId="0" applyNumberFormat="1" applyFont="1" applyFill="1" applyBorder="1" applyAlignment="1">
      <alignment horizontal="left" vertical="top" wrapText="1"/>
    </xf>
    <xf numFmtId="0" fontId="23" fillId="16" borderId="10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4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/>
    </xf>
    <xf numFmtId="0" fontId="23" fillId="0" borderId="10" xfId="0" applyFont="1" applyBorder="1" applyAlignment="1">
      <alignment horizontal="left" vertical="center"/>
    </xf>
    <xf numFmtId="0" fontId="23" fillId="0" borderId="10" xfId="0" applyFont="1" applyFill="1" applyBorder="1" applyAlignment="1">
      <alignment horizontal="left" vertical="top"/>
    </xf>
    <xf numFmtId="0" fontId="23" fillId="15" borderId="10" xfId="0" applyFont="1" applyFill="1" applyBorder="1" applyAlignment="1">
      <alignment horizontal="left" vertical="center" wrapText="1"/>
    </xf>
    <xf numFmtId="49" fontId="23" fillId="16" borderId="10" xfId="0" applyNumberFormat="1" applyFont="1" applyFill="1" applyBorder="1" applyAlignment="1">
      <alignment horizontal="left" vertical="top" wrapText="1"/>
    </xf>
    <xf numFmtId="0" fontId="23" fillId="0" borderId="10" xfId="0" applyFont="1" applyBorder="1"/>
    <xf numFmtId="9" fontId="23" fillId="0" borderId="10" xfId="24" applyFont="1" applyFill="1" applyBorder="1" applyAlignment="1">
      <alignment horizontal="center"/>
    </xf>
    <xf numFmtId="0" fontId="23" fillId="0" borderId="10" xfId="24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23" fillId="0" borderId="10" xfId="0" applyFont="1" applyBorder="1" applyAlignment="1"/>
    <xf numFmtId="0" fontId="23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 vertical="top"/>
    </xf>
    <xf numFmtId="0" fontId="23" fillId="0" borderId="10" xfId="0" applyFont="1" applyBorder="1" applyAlignment="1">
      <alignment horizontal="center" vertical="center" wrapText="1"/>
    </xf>
    <xf numFmtId="0" fontId="23" fillId="16" borderId="10" xfId="0" applyFont="1" applyFill="1" applyBorder="1" applyAlignment="1">
      <alignment horizontal="center"/>
    </xf>
    <xf numFmtId="0" fontId="23" fillId="0" borderId="10" xfId="0" applyNumberFormat="1" applyFont="1" applyFill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23" fillId="0" borderId="10" xfId="0" applyNumberFormat="1" applyFont="1" applyBorder="1" applyAlignment="1">
      <alignment horizontal="center"/>
    </xf>
    <xf numFmtId="0" fontId="23" fillId="0" borderId="10" xfId="0" applyFont="1" applyBorder="1" applyAlignment="1">
      <alignment horizontal="left" vertical="top" wrapText="1"/>
    </xf>
    <xf numFmtId="49" fontId="23" fillId="15" borderId="10" xfId="0" applyNumberFormat="1" applyFont="1" applyFill="1" applyBorder="1" applyAlignment="1">
      <alignment horizontal="left" wrapText="1"/>
    </xf>
    <xf numFmtId="0" fontId="23" fillId="0" borderId="10" xfId="0" applyFont="1" applyFill="1" applyBorder="1" applyAlignment="1">
      <alignment horizontal="center" vertical="top"/>
    </xf>
    <xf numFmtId="0" fontId="23" fillId="15" borderId="10" xfId="0" applyFont="1" applyFill="1" applyBorder="1" applyAlignment="1">
      <alignment horizontal="center" vertical="center" wrapText="1"/>
    </xf>
    <xf numFmtId="0" fontId="24" fillId="16" borderId="10" xfId="0" applyFont="1" applyFill="1" applyBorder="1" applyAlignment="1">
      <alignment horizontal="center"/>
    </xf>
    <xf numFmtId="0" fontId="23" fillId="0" borderId="10" xfId="0" applyFont="1" applyFill="1" applyBorder="1"/>
    <xf numFmtId="0" fontId="23" fillId="16" borderId="10" xfId="0" applyNumberFormat="1" applyFont="1" applyFill="1" applyBorder="1" applyAlignment="1">
      <alignment horizontal="center" vertical="top" wrapText="1"/>
    </xf>
    <xf numFmtId="9" fontId="23" fillId="16" borderId="10" xfId="24" applyFont="1" applyFill="1" applyBorder="1" applyAlignment="1">
      <alignment horizontal="center"/>
    </xf>
    <xf numFmtId="0" fontId="23" fillId="16" borderId="10" xfId="24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left" vertical="top"/>
    </xf>
    <xf numFmtId="0" fontId="23" fillId="0" borderId="10" xfId="0" applyFont="1" applyBorder="1" applyAlignment="1">
      <alignment horizontal="left" wrapText="1"/>
    </xf>
    <xf numFmtId="0" fontId="26" fillId="0" borderId="10" xfId="26" applyFont="1" applyBorder="1" applyAlignment="1" applyProtection="1">
      <alignment horizontal="left"/>
      <protection locked="0"/>
    </xf>
    <xf numFmtId="0" fontId="23" fillId="0" borderId="10" xfId="27" applyFont="1" applyFill="1" applyBorder="1" applyAlignment="1">
      <alignment horizontal="center" vertical="top"/>
    </xf>
    <xf numFmtId="0" fontId="25" fillId="0" borderId="10" xfId="0" applyFont="1" applyBorder="1" applyAlignment="1">
      <alignment horizontal="center" vertical="center" wrapText="1"/>
    </xf>
    <xf numFmtId="0" fontId="23" fillId="0" borderId="10" xfId="0" applyFont="1" applyFill="1" applyBorder="1" applyAlignment="1"/>
    <xf numFmtId="0" fontId="23" fillId="0" borderId="10" xfId="0" applyNumberFormat="1" applyFont="1" applyFill="1" applyBorder="1" applyAlignment="1">
      <alignment horizontal="center"/>
    </xf>
    <xf numFmtId="0" fontId="23" fillId="16" borderId="10" xfId="0" applyFont="1" applyFill="1" applyBorder="1" applyAlignment="1">
      <alignment horizontal="center" vertical="top"/>
    </xf>
    <xf numFmtId="0" fontId="23" fillId="0" borderId="10" xfId="0" applyFont="1" applyBorder="1" applyAlignment="1">
      <alignment horizontal="center" vertical="center"/>
    </xf>
    <xf numFmtId="0" fontId="23" fillId="0" borderId="10" xfId="25" applyFont="1" applyBorder="1" applyAlignment="1">
      <alignment horizontal="left"/>
    </xf>
    <xf numFmtId="0" fontId="25" fillId="0" borderId="13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5" fillId="0" borderId="15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0" fontId="23" fillId="15" borderId="10" xfId="0" applyFont="1" applyFill="1" applyBorder="1" applyAlignment="1">
      <alignment horizontal="left" vertical="top" wrapText="1"/>
    </xf>
    <xf numFmtId="49" fontId="23" fillId="15" borderId="10" xfId="0" applyNumberFormat="1" applyFont="1" applyFill="1" applyBorder="1" applyAlignment="1">
      <alignment horizontal="left" vertical="top" wrapText="1"/>
    </xf>
    <xf numFmtId="0" fontId="26" fillId="0" borderId="10" xfId="26" applyFont="1" applyBorder="1" applyAlignment="1" applyProtection="1">
      <alignment horizontal="left" vertical="top"/>
      <protection locked="0"/>
    </xf>
    <xf numFmtId="0" fontId="25" fillId="0" borderId="10" xfId="0" applyFont="1" applyBorder="1" applyAlignment="1">
      <alignment horizontal="left" vertical="top"/>
    </xf>
    <xf numFmtId="0" fontId="23" fillId="0" borderId="10" xfId="0" applyFont="1" applyFill="1" applyBorder="1" applyAlignment="1">
      <alignment horizontal="left" vertical="center"/>
    </xf>
    <xf numFmtId="9" fontId="23" fillId="0" borderId="10" xfId="24" applyFont="1" applyFill="1" applyBorder="1" applyAlignment="1">
      <alignment horizontal="center" vertical="top"/>
    </xf>
    <xf numFmtId="0" fontId="23" fillId="0" borderId="10" xfId="24" applyNumberFormat="1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/>
    </xf>
  </cellXfs>
  <cellStyles count="29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Обычный 4" xfId="28" xr:uid="{00000000-0005-0000-0000-000015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"/>
  <sheetViews>
    <sheetView workbookViewId="0">
      <selection activeCell="C27" sqref="C27"/>
    </sheetView>
  </sheetViews>
  <sheetFormatPr defaultRowHeight="15" x14ac:dyDescent="0.25"/>
  <cols>
    <col min="1" max="1" width="21" style="2" customWidth="1"/>
    <col min="2" max="2" width="14.42578125" style="2" customWidth="1"/>
    <col min="3" max="3" width="20.85546875" style="2" customWidth="1"/>
    <col min="4" max="4" width="37.7109375" style="4" customWidth="1"/>
    <col min="5" max="6" width="9.140625" style="2"/>
    <col min="7" max="8" width="17" style="2" customWidth="1"/>
    <col min="9" max="9" width="17" style="20" customWidth="1"/>
    <col min="10" max="10" width="9.140625" style="2"/>
  </cols>
  <sheetData>
    <row r="1" spans="1:10" x14ac:dyDescent="0.25">
      <c r="A1" s="7" t="s">
        <v>5</v>
      </c>
      <c r="B1" s="6">
        <v>70</v>
      </c>
      <c r="C1" s="7"/>
      <c r="D1" s="8"/>
      <c r="E1" s="6"/>
      <c r="F1" s="6"/>
      <c r="G1" s="6"/>
      <c r="H1" s="6"/>
      <c r="I1" s="18"/>
      <c r="J1" s="6"/>
    </row>
    <row r="2" spans="1:10" x14ac:dyDescent="0.25">
      <c r="A2" s="7"/>
      <c r="B2" s="7"/>
      <c r="C2" s="7"/>
      <c r="D2" s="8"/>
      <c r="E2" s="6"/>
      <c r="F2" s="6"/>
      <c r="G2" s="6"/>
      <c r="H2" s="6"/>
      <c r="I2" s="18"/>
      <c r="J2" s="6"/>
    </row>
    <row r="3" spans="1:10" x14ac:dyDescent="0.25">
      <c r="A3" s="90" t="s">
        <v>1</v>
      </c>
      <c r="B3" s="90" t="s">
        <v>2</v>
      </c>
      <c r="C3" s="90" t="s">
        <v>3</v>
      </c>
      <c r="D3" s="90" t="s">
        <v>4</v>
      </c>
      <c r="E3" s="90" t="s">
        <v>0</v>
      </c>
      <c r="F3" s="90" t="s">
        <v>6</v>
      </c>
      <c r="G3" s="90"/>
      <c r="H3" s="90"/>
      <c r="I3" s="90" t="s">
        <v>7</v>
      </c>
      <c r="J3" s="90"/>
    </row>
    <row r="4" spans="1:10" x14ac:dyDescent="0.25">
      <c r="A4" s="90"/>
      <c r="B4" s="90"/>
      <c r="C4" s="90"/>
      <c r="D4" s="90"/>
      <c r="E4" s="90"/>
      <c r="F4" s="15" t="s">
        <v>8</v>
      </c>
      <c r="G4" s="15" t="s">
        <v>9</v>
      </c>
      <c r="H4" s="15" t="s">
        <v>10</v>
      </c>
      <c r="I4" s="19" t="s">
        <v>111</v>
      </c>
      <c r="J4" s="17" t="s">
        <v>113</v>
      </c>
    </row>
    <row r="5" spans="1:10" ht="15.75" x14ac:dyDescent="0.25">
      <c r="A5" s="31" t="s">
        <v>553</v>
      </c>
      <c r="B5" s="31" t="s">
        <v>135</v>
      </c>
      <c r="C5" s="31" t="s">
        <v>18</v>
      </c>
      <c r="D5" s="31" t="s">
        <v>188</v>
      </c>
      <c r="E5" s="51">
        <v>9401</v>
      </c>
      <c r="F5" s="49">
        <v>52</v>
      </c>
      <c r="G5" s="47">
        <f t="shared" ref="G5:G36" si="0">F5/$B$1</f>
        <v>0.74285714285714288</v>
      </c>
      <c r="H5" s="47"/>
      <c r="I5" s="48">
        <v>1</v>
      </c>
      <c r="J5" s="49">
        <v>1</v>
      </c>
    </row>
    <row r="6" spans="1:10" ht="15.75" x14ac:dyDescent="0.25">
      <c r="A6" s="30" t="s">
        <v>535</v>
      </c>
      <c r="B6" s="30" t="s">
        <v>217</v>
      </c>
      <c r="C6" s="30" t="s">
        <v>554</v>
      </c>
      <c r="D6" s="30" t="s">
        <v>382</v>
      </c>
      <c r="E6" s="51">
        <v>8693</v>
      </c>
      <c r="F6" s="52">
        <v>50</v>
      </c>
      <c r="G6" s="47">
        <f t="shared" si="0"/>
        <v>0.7142857142857143</v>
      </c>
      <c r="H6" s="47">
        <f t="shared" ref="H6:H37" si="1">F6/$F$5</f>
        <v>0.96153846153846156</v>
      </c>
      <c r="I6" s="48">
        <v>1</v>
      </c>
      <c r="J6" s="49">
        <v>2</v>
      </c>
    </row>
    <row r="7" spans="1:10" ht="15.75" x14ac:dyDescent="0.25">
      <c r="A7" s="31" t="s">
        <v>555</v>
      </c>
      <c r="B7" s="31" t="s">
        <v>56</v>
      </c>
      <c r="C7" s="31" t="s">
        <v>40</v>
      </c>
      <c r="D7" s="31" t="s">
        <v>383</v>
      </c>
      <c r="E7" s="52">
        <v>8846</v>
      </c>
      <c r="F7" s="49">
        <v>48</v>
      </c>
      <c r="G7" s="47">
        <f t="shared" si="0"/>
        <v>0.68571428571428572</v>
      </c>
      <c r="H7" s="47">
        <f t="shared" si="1"/>
        <v>0.92307692307692313</v>
      </c>
      <c r="I7" s="48">
        <v>1</v>
      </c>
      <c r="J7" s="49">
        <v>3</v>
      </c>
    </row>
    <row r="8" spans="1:10" ht="15.75" x14ac:dyDescent="0.25">
      <c r="A8" s="32" t="s">
        <v>393</v>
      </c>
      <c r="B8" s="32" t="s">
        <v>125</v>
      </c>
      <c r="C8" s="32" t="s">
        <v>65</v>
      </c>
      <c r="D8" s="29" t="s">
        <v>188</v>
      </c>
      <c r="E8" s="51">
        <v>8870</v>
      </c>
      <c r="F8" s="53">
        <v>48</v>
      </c>
      <c r="G8" s="47">
        <f t="shared" si="0"/>
        <v>0.68571428571428572</v>
      </c>
      <c r="H8" s="47">
        <f t="shared" si="1"/>
        <v>0.92307692307692313</v>
      </c>
      <c r="I8" s="48">
        <v>2</v>
      </c>
      <c r="J8" s="49">
        <v>3</v>
      </c>
    </row>
    <row r="9" spans="1:10" ht="15.75" x14ac:dyDescent="0.25">
      <c r="A9" s="33" t="s">
        <v>556</v>
      </c>
      <c r="B9" s="33" t="s">
        <v>517</v>
      </c>
      <c r="C9" s="34" t="s">
        <v>28</v>
      </c>
      <c r="D9" s="42" t="s">
        <v>382</v>
      </c>
      <c r="E9" s="51">
        <v>8681</v>
      </c>
      <c r="F9" s="54">
        <v>47</v>
      </c>
      <c r="G9" s="47">
        <f t="shared" si="0"/>
        <v>0.67142857142857137</v>
      </c>
      <c r="H9" s="47">
        <f t="shared" si="1"/>
        <v>0.90384615384615385</v>
      </c>
      <c r="I9" s="48">
        <v>2</v>
      </c>
      <c r="J9" s="49">
        <v>4</v>
      </c>
    </row>
    <row r="10" spans="1:10" ht="15.75" x14ac:dyDescent="0.25">
      <c r="A10" s="31" t="s">
        <v>557</v>
      </c>
      <c r="B10" s="31" t="s">
        <v>99</v>
      </c>
      <c r="C10" s="31" t="s">
        <v>58</v>
      </c>
      <c r="D10" s="31" t="s">
        <v>191</v>
      </c>
      <c r="E10" s="51">
        <v>9000</v>
      </c>
      <c r="F10" s="49">
        <v>46</v>
      </c>
      <c r="G10" s="47">
        <f t="shared" si="0"/>
        <v>0.65714285714285714</v>
      </c>
      <c r="H10" s="47">
        <f t="shared" si="1"/>
        <v>0.88461538461538458</v>
      </c>
      <c r="I10" s="48">
        <v>1</v>
      </c>
      <c r="J10" s="49">
        <v>5</v>
      </c>
    </row>
    <row r="11" spans="1:10" ht="15.75" x14ac:dyDescent="0.25">
      <c r="A11" s="33" t="s">
        <v>558</v>
      </c>
      <c r="B11" s="33" t="s">
        <v>559</v>
      </c>
      <c r="C11" s="34" t="s">
        <v>560</v>
      </c>
      <c r="D11" s="42" t="s">
        <v>561</v>
      </c>
      <c r="E11" s="52">
        <v>9360</v>
      </c>
      <c r="F11" s="54">
        <v>43</v>
      </c>
      <c r="G11" s="47">
        <f t="shared" si="0"/>
        <v>0.61428571428571432</v>
      </c>
      <c r="H11" s="47">
        <f t="shared" si="1"/>
        <v>0.82692307692307687</v>
      </c>
      <c r="I11" s="48">
        <v>1</v>
      </c>
      <c r="J11" s="49">
        <v>6</v>
      </c>
    </row>
    <row r="12" spans="1:10" ht="15.75" x14ac:dyDescent="0.25">
      <c r="A12" s="31" t="s">
        <v>562</v>
      </c>
      <c r="B12" s="31" t="s">
        <v>563</v>
      </c>
      <c r="C12" s="31" t="s">
        <v>40</v>
      </c>
      <c r="D12" s="31" t="s">
        <v>191</v>
      </c>
      <c r="E12" s="51">
        <v>9217</v>
      </c>
      <c r="F12" s="49">
        <v>39</v>
      </c>
      <c r="G12" s="47">
        <f t="shared" si="0"/>
        <v>0.55714285714285716</v>
      </c>
      <c r="H12" s="47">
        <f t="shared" si="1"/>
        <v>0.75</v>
      </c>
      <c r="I12" s="48">
        <v>2</v>
      </c>
      <c r="J12" s="49">
        <v>7</v>
      </c>
    </row>
    <row r="13" spans="1:10" ht="15.75" x14ac:dyDescent="0.25">
      <c r="A13" s="31" t="s">
        <v>564</v>
      </c>
      <c r="B13" s="31" t="s">
        <v>144</v>
      </c>
      <c r="C13" s="31" t="s">
        <v>49</v>
      </c>
      <c r="D13" s="31" t="s">
        <v>188</v>
      </c>
      <c r="E13" s="51">
        <v>9549</v>
      </c>
      <c r="F13" s="49">
        <v>38</v>
      </c>
      <c r="G13" s="47">
        <f t="shared" si="0"/>
        <v>0.54285714285714282</v>
      </c>
      <c r="H13" s="47">
        <f t="shared" si="1"/>
        <v>0.73076923076923073</v>
      </c>
      <c r="I13" s="48">
        <v>3</v>
      </c>
      <c r="J13" s="49">
        <v>8</v>
      </c>
    </row>
    <row r="14" spans="1:10" ht="15.75" x14ac:dyDescent="0.25">
      <c r="A14" s="29" t="s">
        <v>565</v>
      </c>
      <c r="B14" s="29" t="s">
        <v>44</v>
      </c>
      <c r="C14" s="29" t="s">
        <v>58</v>
      </c>
      <c r="D14" s="29" t="s">
        <v>188</v>
      </c>
      <c r="E14" s="51">
        <v>8902</v>
      </c>
      <c r="F14" s="51">
        <v>37</v>
      </c>
      <c r="G14" s="47">
        <f t="shared" si="0"/>
        <v>0.52857142857142858</v>
      </c>
      <c r="H14" s="47">
        <f t="shared" si="1"/>
        <v>0.71153846153846156</v>
      </c>
      <c r="I14" s="48">
        <v>4</v>
      </c>
      <c r="J14" s="49">
        <v>9</v>
      </c>
    </row>
    <row r="15" spans="1:10" ht="15.75" x14ac:dyDescent="0.25">
      <c r="A15" s="33" t="s">
        <v>566</v>
      </c>
      <c r="B15" s="33" t="s">
        <v>470</v>
      </c>
      <c r="C15" s="34" t="s">
        <v>24</v>
      </c>
      <c r="D15" s="42" t="s">
        <v>262</v>
      </c>
      <c r="E15" s="52">
        <v>9456</v>
      </c>
      <c r="F15" s="54">
        <v>37</v>
      </c>
      <c r="G15" s="47">
        <f t="shared" si="0"/>
        <v>0.52857142857142858</v>
      </c>
      <c r="H15" s="47">
        <f t="shared" si="1"/>
        <v>0.71153846153846156</v>
      </c>
      <c r="I15" s="48">
        <v>1</v>
      </c>
      <c r="J15" s="49">
        <v>9</v>
      </c>
    </row>
    <row r="16" spans="1:10" ht="15.75" x14ac:dyDescent="0.25">
      <c r="A16" s="33" t="s">
        <v>567</v>
      </c>
      <c r="B16" s="33" t="s">
        <v>568</v>
      </c>
      <c r="C16" s="34" t="s">
        <v>276</v>
      </c>
      <c r="D16" s="42" t="s">
        <v>561</v>
      </c>
      <c r="E16" s="52">
        <v>9470</v>
      </c>
      <c r="F16" s="54">
        <v>37</v>
      </c>
      <c r="G16" s="47">
        <f t="shared" si="0"/>
        <v>0.52857142857142858</v>
      </c>
      <c r="H16" s="47">
        <f t="shared" si="1"/>
        <v>0.71153846153846156</v>
      </c>
      <c r="I16" s="48">
        <v>2</v>
      </c>
      <c r="J16" s="49">
        <v>9</v>
      </c>
    </row>
    <row r="17" spans="1:10" ht="15.75" x14ac:dyDescent="0.25">
      <c r="A17" s="31" t="s">
        <v>569</v>
      </c>
      <c r="B17" s="29" t="s">
        <v>35</v>
      </c>
      <c r="C17" s="29" t="s">
        <v>49</v>
      </c>
      <c r="D17" s="29" t="s">
        <v>188</v>
      </c>
      <c r="E17" s="51">
        <v>8741</v>
      </c>
      <c r="F17" s="51">
        <v>36</v>
      </c>
      <c r="G17" s="47">
        <f t="shared" si="0"/>
        <v>0.51428571428571423</v>
      </c>
      <c r="H17" s="47">
        <f t="shared" si="1"/>
        <v>0.69230769230769229</v>
      </c>
      <c r="I17" s="48">
        <v>5</v>
      </c>
      <c r="J17" s="49">
        <v>10</v>
      </c>
    </row>
    <row r="18" spans="1:10" ht="15.75" x14ac:dyDescent="0.25">
      <c r="A18" s="31" t="s">
        <v>570</v>
      </c>
      <c r="B18" s="31" t="s">
        <v>135</v>
      </c>
      <c r="C18" s="31" t="s">
        <v>46</v>
      </c>
      <c r="D18" s="31" t="s">
        <v>191</v>
      </c>
      <c r="E18" s="51">
        <v>8907</v>
      </c>
      <c r="F18" s="54">
        <v>36</v>
      </c>
      <c r="G18" s="47">
        <f t="shared" si="0"/>
        <v>0.51428571428571423</v>
      </c>
      <c r="H18" s="47">
        <f t="shared" si="1"/>
        <v>0.69230769230769229</v>
      </c>
      <c r="I18" s="48">
        <v>3</v>
      </c>
      <c r="J18" s="49">
        <v>10</v>
      </c>
    </row>
    <row r="19" spans="1:10" ht="15.75" x14ac:dyDescent="0.25">
      <c r="A19" s="33" t="s">
        <v>571</v>
      </c>
      <c r="B19" s="33" t="s">
        <v>572</v>
      </c>
      <c r="C19" s="34" t="s">
        <v>68</v>
      </c>
      <c r="D19" s="42" t="s">
        <v>383</v>
      </c>
      <c r="E19" s="51">
        <v>9066</v>
      </c>
      <c r="F19" s="54">
        <v>35</v>
      </c>
      <c r="G19" s="47">
        <f t="shared" si="0"/>
        <v>0.5</v>
      </c>
      <c r="H19" s="47">
        <f t="shared" si="1"/>
        <v>0.67307692307692313</v>
      </c>
      <c r="I19" s="48">
        <v>2</v>
      </c>
      <c r="J19" s="49">
        <v>11</v>
      </c>
    </row>
    <row r="20" spans="1:10" ht="15.75" x14ac:dyDescent="0.25">
      <c r="A20" s="31" t="s">
        <v>573</v>
      </c>
      <c r="B20" s="31" t="s">
        <v>510</v>
      </c>
      <c r="C20" s="31" t="s">
        <v>574</v>
      </c>
      <c r="D20" s="31" t="s">
        <v>561</v>
      </c>
      <c r="E20" s="51">
        <v>9175</v>
      </c>
      <c r="F20" s="49">
        <v>35</v>
      </c>
      <c r="G20" s="47">
        <f t="shared" si="0"/>
        <v>0.5</v>
      </c>
      <c r="H20" s="47">
        <f t="shared" si="1"/>
        <v>0.67307692307692313</v>
      </c>
      <c r="I20" s="48">
        <v>3</v>
      </c>
      <c r="J20" s="49">
        <v>11</v>
      </c>
    </row>
    <row r="21" spans="1:10" ht="15.75" x14ac:dyDescent="0.25">
      <c r="A21" s="31" t="s">
        <v>575</v>
      </c>
      <c r="B21" s="29" t="s">
        <v>23</v>
      </c>
      <c r="C21" s="29" t="s">
        <v>67</v>
      </c>
      <c r="D21" s="29" t="s">
        <v>382</v>
      </c>
      <c r="E21" s="51">
        <v>9269</v>
      </c>
      <c r="F21" s="51">
        <v>35</v>
      </c>
      <c r="G21" s="47">
        <f t="shared" si="0"/>
        <v>0.5</v>
      </c>
      <c r="H21" s="47">
        <f t="shared" si="1"/>
        <v>0.67307692307692313</v>
      </c>
      <c r="I21" s="48">
        <v>3</v>
      </c>
      <c r="J21" s="49">
        <v>11</v>
      </c>
    </row>
    <row r="22" spans="1:10" ht="15.75" x14ac:dyDescent="0.25">
      <c r="A22" s="33" t="s">
        <v>576</v>
      </c>
      <c r="B22" s="33" t="s">
        <v>44</v>
      </c>
      <c r="C22" s="34" t="s">
        <v>28</v>
      </c>
      <c r="D22" s="42" t="s">
        <v>383</v>
      </c>
      <c r="E22" s="52">
        <v>9090</v>
      </c>
      <c r="F22" s="54">
        <v>33</v>
      </c>
      <c r="G22" s="47">
        <f t="shared" si="0"/>
        <v>0.47142857142857142</v>
      </c>
      <c r="H22" s="47">
        <f t="shared" si="1"/>
        <v>0.63461538461538458</v>
      </c>
      <c r="I22" s="48">
        <v>3</v>
      </c>
      <c r="J22" s="49">
        <v>12</v>
      </c>
    </row>
    <row r="23" spans="1:10" ht="15.75" x14ac:dyDescent="0.25">
      <c r="A23" s="30" t="s">
        <v>577</v>
      </c>
      <c r="B23" s="30" t="s">
        <v>54</v>
      </c>
      <c r="C23" s="30" t="s">
        <v>204</v>
      </c>
      <c r="D23" s="30" t="s">
        <v>191</v>
      </c>
      <c r="E23" s="52">
        <v>9255</v>
      </c>
      <c r="F23" s="52">
        <v>33</v>
      </c>
      <c r="G23" s="47">
        <f t="shared" si="0"/>
        <v>0.47142857142857142</v>
      </c>
      <c r="H23" s="47">
        <f t="shared" si="1"/>
        <v>0.63461538461538458</v>
      </c>
      <c r="I23" s="48">
        <v>4</v>
      </c>
      <c r="J23" s="49">
        <v>12</v>
      </c>
    </row>
    <row r="24" spans="1:10" ht="15.75" x14ac:dyDescent="0.25">
      <c r="A24" s="35" t="s">
        <v>578</v>
      </c>
      <c r="B24" s="35" t="s">
        <v>34</v>
      </c>
      <c r="C24" s="35" t="s">
        <v>28</v>
      </c>
      <c r="D24" s="29" t="s">
        <v>188</v>
      </c>
      <c r="E24" s="52">
        <v>9489</v>
      </c>
      <c r="F24" s="55">
        <v>32</v>
      </c>
      <c r="G24" s="47">
        <f t="shared" si="0"/>
        <v>0.45714285714285713</v>
      </c>
      <c r="H24" s="47">
        <f t="shared" si="1"/>
        <v>0.61538461538461542</v>
      </c>
      <c r="I24" s="48">
        <v>6</v>
      </c>
      <c r="J24" s="49">
        <v>13</v>
      </c>
    </row>
    <row r="25" spans="1:10" ht="15.75" x14ac:dyDescent="0.25">
      <c r="A25" s="31" t="s">
        <v>234</v>
      </c>
      <c r="B25" s="29" t="s">
        <v>73</v>
      </c>
      <c r="C25" s="29" t="s">
        <v>18</v>
      </c>
      <c r="D25" s="29" t="s">
        <v>188</v>
      </c>
      <c r="E25" s="51">
        <v>8754</v>
      </c>
      <c r="F25" s="51">
        <v>31</v>
      </c>
      <c r="G25" s="47">
        <f t="shared" si="0"/>
        <v>0.44285714285714284</v>
      </c>
      <c r="H25" s="47">
        <f t="shared" si="1"/>
        <v>0.59615384615384615</v>
      </c>
      <c r="I25" s="48">
        <v>7</v>
      </c>
      <c r="J25" s="49">
        <v>14</v>
      </c>
    </row>
    <row r="26" spans="1:10" ht="15.75" x14ac:dyDescent="0.25">
      <c r="A26" s="32" t="s">
        <v>579</v>
      </c>
      <c r="B26" s="32" t="s">
        <v>70</v>
      </c>
      <c r="C26" s="32" t="s">
        <v>50</v>
      </c>
      <c r="D26" s="29" t="s">
        <v>383</v>
      </c>
      <c r="E26" s="51">
        <v>8930</v>
      </c>
      <c r="F26" s="53">
        <v>31</v>
      </c>
      <c r="G26" s="47">
        <f t="shared" si="0"/>
        <v>0.44285714285714284</v>
      </c>
      <c r="H26" s="47">
        <f t="shared" si="1"/>
        <v>0.59615384615384615</v>
      </c>
      <c r="I26" s="48">
        <v>4</v>
      </c>
      <c r="J26" s="49">
        <v>14</v>
      </c>
    </row>
    <row r="27" spans="1:10" ht="15.75" x14ac:dyDescent="0.25">
      <c r="A27" s="33" t="s">
        <v>580</v>
      </c>
      <c r="B27" s="33" t="s">
        <v>70</v>
      </c>
      <c r="C27" s="34" t="s">
        <v>65</v>
      </c>
      <c r="D27" s="42" t="s">
        <v>262</v>
      </c>
      <c r="E27" s="52">
        <v>9063</v>
      </c>
      <c r="F27" s="54">
        <v>30</v>
      </c>
      <c r="G27" s="47">
        <f t="shared" si="0"/>
        <v>0.42857142857142855</v>
      </c>
      <c r="H27" s="47">
        <f t="shared" si="1"/>
        <v>0.57692307692307687</v>
      </c>
      <c r="I27" s="48">
        <v>2</v>
      </c>
      <c r="J27" s="49">
        <v>15</v>
      </c>
    </row>
    <row r="28" spans="1:10" ht="15.75" x14ac:dyDescent="0.25">
      <c r="A28" s="29" t="s">
        <v>581</v>
      </c>
      <c r="B28" s="29" t="s">
        <v>17</v>
      </c>
      <c r="C28" s="29" t="s">
        <v>582</v>
      </c>
      <c r="D28" s="29" t="s">
        <v>561</v>
      </c>
      <c r="E28" s="52">
        <v>9305</v>
      </c>
      <c r="F28" s="51">
        <v>29</v>
      </c>
      <c r="G28" s="47">
        <f t="shared" si="0"/>
        <v>0.41428571428571431</v>
      </c>
      <c r="H28" s="47">
        <f t="shared" si="1"/>
        <v>0.55769230769230771</v>
      </c>
      <c r="I28" s="48">
        <v>4</v>
      </c>
      <c r="J28" s="49">
        <v>16</v>
      </c>
    </row>
    <row r="29" spans="1:10" ht="15.75" x14ac:dyDescent="0.25">
      <c r="A29" s="29" t="s">
        <v>583</v>
      </c>
      <c r="B29" s="29" t="s">
        <v>584</v>
      </c>
      <c r="C29" s="29" t="s">
        <v>585</v>
      </c>
      <c r="D29" s="29" t="s">
        <v>383</v>
      </c>
      <c r="E29" s="51">
        <v>9448</v>
      </c>
      <c r="F29" s="51">
        <v>29</v>
      </c>
      <c r="G29" s="47">
        <f t="shared" si="0"/>
        <v>0.41428571428571431</v>
      </c>
      <c r="H29" s="47">
        <f t="shared" si="1"/>
        <v>0.55769230769230771</v>
      </c>
      <c r="I29" s="48">
        <v>5</v>
      </c>
      <c r="J29" s="49">
        <v>16</v>
      </c>
    </row>
    <row r="30" spans="1:10" ht="15.75" x14ac:dyDescent="0.25">
      <c r="A30" s="33" t="s">
        <v>586</v>
      </c>
      <c r="B30" s="33" t="s">
        <v>74</v>
      </c>
      <c r="C30" s="34" t="s">
        <v>89</v>
      </c>
      <c r="D30" s="42" t="s">
        <v>382</v>
      </c>
      <c r="E30" s="52">
        <v>9542</v>
      </c>
      <c r="F30" s="54">
        <v>28</v>
      </c>
      <c r="G30" s="47">
        <f t="shared" si="0"/>
        <v>0.4</v>
      </c>
      <c r="H30" s="47">
        <f t="shared" si="1"/>
        <v>0.53846153846153844</v>
      </c>
      <c r="I30" s="48">
        <v>4</v>
      </c>
      <c r="J30" s="49">
        <v>17</v>
      </c>
    </row>
    <row r="31" spans="1:10" ht="15.75" x14ac:dyDescent="0.25">
      <c r="A31" s="33" t="s">
        <v>587</v>
      </c>
      <c r="B31" s="33" t="s">
        <v>588</v>
      </c>
      <c r="C31" s="34" t="s">
        <v>33</v>
      </c>
      <c r="D31" s="42" t="s">
        <v>188</v>
      </c>
      <c r="E31" s="52">
        <v>8803</v>
      </c>
      <c r="F31" s="54">
        <v>27</v>
      </c>
      <c r="G31" s="47">
        <f t="shared" si="0"/>
        <v>0.38571428571428573</v>
      </c>
      <c r="H31" s="47">
        <f t="shared" si="1"/>
        <v>0.51923076923076927</v>
      </c>
      <c r="I31" s="48">
        <v>8</v>
      </c>
      <c r="J31" s="49">
        <v>18</v>
      </c>
    </row>
    <row r="32" spans="1:10" ht="15.75" x14ac:dyDescent="0.25">
      <c r="A32" s="30" t="s">
        <v>589</v>
      </c>
      <c r="B32" s="30" t="s">
        <v>12</v>
      </c>
      <c r="C32" s="30" t="s">
        <v>13</v>
      </c>
      <c r="D32" s="30" t="s">
        <v>561</v>
      </c>
      <c r="E32" s="52">
        <v>9414</v>
      </c>
      <c r="F32" s="52">
        <v>27</v>
      </c>
      <c r="G32" s="47">
        <f t="shared" si="0"/>
        <v>0.38571428571428573</v>
      </c>
      <c r="H32" s="47">
        <f t="shared" si="1"/>
        <v>0.51923076923076927</v>
      </c>
      <c r="I32" s="48">
        <v>5</v>
      </c>
      <c r="J32" s="49">
        <v>18</v>
      </c>
    </row>
    <row r="33" spans="1:10" ht="15.75" x14ac:dyDescent="0.25">
      <c r="A33" s="29" t="s">
        <v>590</v>
      </c>
      <c r="B33" s="29" t="s">
        <v>97</v>
      </c>
      <c r="C33" s="29" t="s">
        <v>50</v>
      </c>
      <c r="D33" s="29" t="s">
        <v>382</v>
      </c>
      <c r="E33" s="51">
        <v>8888</v>
      </c>
      <c r="F33" s="51">
        <v>26</v>
      </c>
      <c r="G33" s="47">
        <f t="shared" si="0"/>
        <v>0.37142857142857144</v>
      </c>
      <c r="H33" s="47">
        <f t="shared" si="1"/>
        <v>0.5</v>
      </c>
      <c r="I33" s="48">
        <v>5</v>
      </c>
      <c r="J33" s="49">
        <v>19</v>
      </c>
    </row>
    <row r="34" spans="1:10" ht="15.75" x14ac:dyDescent="0.25">
      <c r="A34" s="31" t="s">
        <v>591</v>
      </c>
      <c r="B34" s="29" t="s">
        <v>335</v>
      </c>
      <c r="C34" s="29" t="s">
        <v>26</v>
      </c>
      <c r="D34" s="29" t="s">
        <v>383</v>
      </c>
      <c r="E34" s="51">
        <v>8837</v>
      </c>
      <c r="F34" s="51">
        <v>25</v>
      </c>
      <c r="G34" s="47">
        <f t="shared" si="0"/>
        <v>0.35714285714285715</v>
      </c>
      <c r="H34" s="47">
        <f t="shared" si="1"/>
        <v>0.48076923076923078</v>
      </c>
      <c r="I34" s="48">
        <v>6</v>
      </c>
      <c r="J34" s="49">
        <v>20</v>
      </c>
    </row>
    <row r="35" spans="1:10" ht="15.75" x14ac:dyDescent="0.25">
      <c r="A35" s="32" t="s">
        <v>592</v>
      </c>
      <c r="B35" s="32" t="s">
        <v>15</v>
      </c>
      <c r="C35" s="32" t="s">
        <v>58</v>
      </c>
      <c r="D35" s="29" t="s">
        <v>262</v>
      </c>
      <c r="E35" s="51">
        <v>9197</v>
      </c>
      <c r="F35" s="53">
        <v>25</v>
      </c>
      <c r="G35" s="47">
        <f t="shared" si="0"/>
        <v>0.35714285714285715</v>
      </c>
      <c r="H35" s="47">
        <f t="shared" si="1"/>
        <v>0.48076923076923078</v>
      </c>
      <c r="I35" s="48">
        <v>3</v>
      </c>
      <c r="J35" s="49">
        <v>20</v>
      </c>
    </row>
    <row r="36" spans="1:10" ht="15.75" x14ac:dyDescent="0.25">
      <c r="A36" s="31" t="s">
        <v>341</v>
      </c>
      <c r="B36" s="29" t="s">
        <v>12</v>
      </c>
      <c r="C36" s="29" t="s">
        <v>52</v>
      </c>
      <c r="D36" s="29" t="s">
        <v>262</v>
      </c>
      <c r="E36" s="51">
        <v>9303</v>
      </c>
      <c r="F36" s="51">
        <v>25</v>
      </c>
      <c r="G36" s="47">
        <f t="shared" si="0"/>
        <v>0.35714285714285715</v>
      </c>
      <c r="H36" s="47">
        <f t="shared" si="1"/>
        <v>0.48076923076923078</v>
      </c>
      <c r="I36" s="48">
        <v>3</v>
      </c>
      <c r="J36" s="49">
        <v>20</v>
      </c>
    </row>
    <row r="37" spans="1:10" ht="15.75" x14ac:dyDescent="0.25">
      <c r="A37" s="36" t="s">
        <v>593</v>
      </c>
      <c r="B37" s="37" t="s">
        <v>37</v>
      </c>
      <c r="C37" s="37" t="s">
        <v>24</v>
      </c>
      <c r="D37" s="29" t="s">
        <v>561</v>
      </c>
      <c r="E37" s="52">
        <v>9227</v>
      </c>
      <c r="F37" s="56">
        <v>22</v>
      </c>
      <c r="G37" s="47">
        <f t="shared" ref="G37:G68" si="2">F37/$B$1</f>
        <v>0.31428571428571428</v>
      </c>
      <c r="H37" s="47">
        <f t="shared" si="1"/>
        <v>0.42307692307692307</v>
      </c>
      <c r="I37" s="48">
        <v>6</v>
      </c>
      <c r="J37" s="49">
        <v>21</v>
      </c>
    </row>
    <row r="38" spans="1:10" ht="15.75" x14ac:dyDescent="0.25">
      <c r="A38" s="31" t="s">
        <v>594</v>
      </c>
      <c r="B38" s="29" t="s">
        <v>64</v>
      </c>
      <c r="C38" s="29" t="s">
        <v>36</v>
      </c>
      <c r="D38" s="29" t="s">
        <v>383</v>
      </c>
      <c r="E38" s="51">
        <v>9233</v>
      </c>
      <c r="F38" s="51">
        <v>22</v>
      </c>
      <c r="G38" s="47">
        <f t="shared" si="2"/>
        <v>0.31428571428571428</v>
      </c>
      <c r="H38" s="47">
        <f t="shared" ref="H38:H69" si="3">F38/$F$5</f>
        <v>0.42307692307692307</v>
      </c>
      <c r="I38" s="48">
        <v>7</v>
      </c>
      <c r="J38" s="49">
        <v>21</v>
      </c>
    </row>
    <row r="39" spans="1:10" ht="15.75" x14ac:dyDescent="0.25">
      <c r="A39" s="31" t="s">
        <v>341</v>
      </c>
      <c r="B39" s="31" t="s">
        <v>373</v>
      </c>
      <c r="C39" s="31" t="s">
        <v>28</v>
      </c>
      <c r="D39" s="29" t="s">
        <v>152</v>
      </c>
      <c r="E39" s="52">
        <v>9304</v>
      </c>
      <c r="F39" s="49">
        <v>21</v>
      </c>
      <c r="G39" s="47">
        <f t="shared" si="2"/>
        <v>0.3</v>
      </c>
      <c r="H39" s="47">
        <f t="shared" si="3"/>
        <v>0.40384615384615385</v>
      </c>
      <c r="I39" s="48">
        <v>1</v>
      </c>
      <c r="J39" s="49">
        <v>22</v>
      </c>
    </row>
    <row r="40" spans="1:10" ht="15.75" x14ac:dyDescent="0.25">
      <c r="A40" s="33" t="s">
        <v>595</v>
      </c>
      <c r="B40" s="33" t="s">
        <v>55</v>
      </c>
      <c r="C40" s="34" t="s">
        <v>65</v>
      </c>
      <c r="D40" s="42" t="s">
        <v>383</v>
      </c>
      <c r="E40" s="51">
        <v>9384</v>
      </c>
      <c r="F40" s="54">
        <v>21</v>
      </c>
      <c r="G40" s="47">
        <f t="shared" si="2"/>
        <v>0.3</v>
      </c>
      <c r="H40" s="47">
        <f t="shared" si="3"/>
        <v>0.40384615384615385</v>
      </c>
      <c r="I40" s="48">
        <v>8</v>
      </c>
      <c r="J40" s="49">
        <v>22</v>
      </c>
    </row>
    <row r="41" spans="1:10" ht="15.75" x14ac:dyDescent="0.25">
      <c r="A41" s="31" t="s">
        <v>596</v>
      </c>
      <c r="B41" s="31" t="s">
        <v>597</v>
      </c>
      <c r="C41" s="31" t="s">
        <v>61</v>
      </c>
      <c r="D41" s="31" t="s">
        <v>262</v>
      </c>
      <c r="E41" s="51">
        <v>8762</v>
      </c>
      <c r="F41" s="49">
        <v>20</v>
      </c>
      <c r="G41" s="47">
        <f t="shared" si="2"/>
        <v>0.2857142857142857</v>
      </c>
      <c r="H41" s="47">
        <f t="shared" si="3"/>
        <v>0.38461538461538464</v>
      </c>
      <c r="I41" s="48">
        <v>4</v>
      </c>
      <c r="J41" s="49">
        <v>23</v>
      </c>
    </row>
    <row r="42" spans="1:10" ht="15.75" x14ac:dyDescent="0.25">
      <c r="A42" s="31" t="s">
        <v>598</v>
      </c>
      <c r="B42" s="31" t="s">
        <v>41</v>
      </c>
      <c r="C42" s="31" t="s">
        <v>98</v>
      </c>
      <c r="D42" s="31" t="s">
        <v>152</v>
      </c>
      <c r="E42" s="52">
        <v>9028</v>
      </c>
      <c r="F42" s="49">
        <v>19</v>
      </c>
      <c r="G42" s="47">
        <f t="shared" si="2"/>
        <v>0.27142857142857141</v>
      </c>
      <c r="H42" s="47">
        <f t="shared" si="3"/>
        <v>0.36538461538461536</v>
      </c>
      <c r="I42" s="48">
        <v>2</v>
      </c>
      <c r="J42" s="49">
        <v>24</v>
      </c>
    </row>
    <row r="43" spans="1:10" ht="15.75" x14ac:dyDescent="0.25">
      <c r="A43" s="33" t="s">
        <v>599</v>
      </c>
      <c r="B43" s="33" t="s">
        <v>459</v>
      </c>
      <c r="C43" s="34" t="s">
        <v>600</v>
      </c>
      <c r="D43" s="42" t="s">
        <v>186</v>
      </c>
      <c r="E43" s="52">
        <v>9145</v>
      </c>
      <c r="F43" s="54">
        <v>19</v>
      </c>
      <c r="G43" s="47">
        <f t="shared" si="2"/>
        <v>0.27142857142857141</v>
      </c>
      <c r="H43" s="47">
        <f t="shared" si="3"/>
        <v>0.36538461538461536</v>
      </c>
      <c r="I43" s="48">
        <v>1</v>
      </c>
      <c r="J43" s="49">
        <v>24</v>
      </c>
    </row>
    <row r="44" spans="1:10" ht="15.75" x14ac:dyDescent="0.25">
      <c r="A44" s="33" t="s">
        <v>601</v>
      </c>
      <c r="B44" s="33" t="s">
        <v>120</v>
      </c>
      <c r="C44" s="34" t="s">
        <v>602</v>
      </c>
      <c r="D44" s="42" t="s">
        <v>561</v>
      </c>
      <c r="E44" s="51">
        <v>8927</v>
      </c>
      <c r="F44" s="54">
        <v>18</v>
      </c>
      <c r="G44" s="47">
        <f t="shared" si="2"/>
        <v>0.25714285714285712</v>
      </c>
      <c r="H44" s="47">
        <f t="shared" si="3"/>
        <v>0.34615384615384615</v>
      </c>
      <c r="I44" s="48">
        <v>7</v>
      </c>
      <c r="J44" s="49">
        <v>25</v>
      </c>
    </row>
    <row r="45" spans="1:10" ht="15.75" x14ac:dyDescent="0.25">
      <c r="A45" s="38" t="s">
        <v>260</v>
      </c>
      <c r="B45" s="39" t="s">
        <v>35</v>
      </c>
      <c r="C45" s="39" t="s">
        <v>87</v>
      </c>
      <c r="D45" s="29" t="s">
        <v>383</v>
      </c>
      <c r="E45" s="51">
        <v>8635</v>
      </c>
      <c r="F45" s="57">
        <v>17</v>
      </c>
      <c r="G45" s="47">
        <f t="shared" si="2"/>
        <v>0.24285714285714285</v>
      </c>
      <c r="H45" s="47">
        <f t="shared" si="3"/>
        <v>0.32692307692307693</v>
      </c>
      <c r="I45" s="48">
        <v>9</v>
      </c>
      <c r="J45" s="49">
        <v>26</v>
      </c>
    </row>
    <row r="46" spans="1:10" ht="15.75" x14ac:dyDescent="0.25">
      <c r="A46" s="30" t="s">
        <v>603</v>
      </c>
      <c r="B46" s="30" t="s">
        <v>174</v>
      </c>
      <c r="C46" s="30" t="s">
        <v>50</v>
      </c>
      <c r="D46" s="30" t="s">
        <v>262</v>
      </c>
      <c r="E46" s="51">
        <v>9185</v>
      </c>
      <c r="F46" s="52">
        <v>17</v>
      </c>
      <c r="G46" s="47">
        <f t="shared" si="2"/>
        <v>0.24285714285714285</v>
      </c>
      <c r="H46" s="47">
        <f t="shared" si="3"/>
        <v>0.32692307692307693</v>
      </c>
      <c r="I46" s="48">
        <v>5</v>
      </c>
      <c r="J46" s="49">
        <v>26</v>
      </c>
    </row>
    <row r="47" spans="1:10" ht="15.75" x14ac:dyDescent="0.25">
      <c r="A47" s="30" t="s">
        <v>604</v>
      </c>
      <c r="B47" s="30" t="s">
        <v>57</v>
      </c>
      <c r="C47" s="30" t="s">
        <v>58</v>
      </c>
      <c r="D47" s="30" t="s">
        <v>191</v>
      </c>
      <c r="E47" s="52">
        <v>9289</v>
      </c>
      <c r="F47" s="52">
        <v>17</v>
      </c>
      <c r="G47" s="47">
        <f t="shared" si="2"/>
        <v>0.24285714285714285</v>
      </c>
      <c r="H47" s="47">
        <f t="shared" si="3"/>
        <v>0.32692307692307693</v>
      </c>
      <c r="I47" s="48">
        <v>5</v>
      </c>
      <c r="J47" s="49">
        <v>26</v>
      </c>
    </row>
    <row r="48" spans="1:10" ht="18.75" customHeight="1" x14ac:dyDescent="0.25">
      <c r="A48" s="31" t="s">
        <v>605</v>
      </c>
      <c r="B48" s="29" t="s">
        <v>99</v>
      </c>
      <c r="C48" s="29" t="s">
        <v>89</v>
      </c>
      <c r="D48" s="29" t="s">
        <v>383</v>
      </c>
      <c r="E48" s="52">
        <v>9333</v>
      </c>
      <c r="F48" s="51">
        <v>17</v>
      </c>
      <c r="G48" s="47">
        <f t="shared" si="2"/>
        <v>0.24285714285714285</v>
      </c>
      <c r="H48" s="47">
        <f t="shared" si="3"/>
        <v>0.32692307692307693</v>
      </c>
      <c r="I48" s="48">
        <v>9</v>
      </c>
      <c r="J48" s="49">
        <v>26</v>
      </c>
    </row>
    <row r="49" spans="1:10" ht="15.75" x14ac:dyDescent="0.25">
      <c r="A49" s="29" t="s">
        <v>606</v>
      </c>
      <c r="B49" s="29" t="s">
        <v>64</v>
      </c>
      <c r="C49" s="29" t="s">
        <v>607</v>
      </c>
      <c r="D49" s="29" t="s">
        <v>561</v>
      </c>
      <c r="E49" s="52">
        <v>9371</v>
      </c>
      <c r="F49" s="51">
        <v>16</v>
      </c>
      <c r="G49" s="47">
        <f t="shared" si="2"/>
        <v>0.22857142857142856</v>
      </c>
      <c r="H49" s="47">
        <f t="shared" si="3"/>
        <v>0.30769230769230771</v>
      </c>
      <c r="I49" s="48">
        <v>8</v>
      </c>
      <c r="J49" s="49">
        <v>27</v>
      </c>
    </row>
    <row r="50" spans="1:10" ht="15.75" x14ac:dyDescent="0.25">
      <c r="A50" s="30" t="s">
        <v>593</v>
      </c>
      <c r="B50" s="30" t="s">
        <v>219</v>
      </c>
      <c r="C50" s="30" t="s">
        <v>24</v>
      </c>
      <c r="D50" s="30" t="s">
        <v>561</v>
      </c>
      <c r="E50" s="51">
        <v>9226</v>
      </c>
      <c r="F50" s="52">
        <v>15</v>
      </c>
      <c r="G50" s="47">
        <f t="shared" si="2"/>
        <v>0.21428571428571427</v>
      </c>
      <c r="H50" s="47">
        <f t="shared" si="3"/>
        <v>0.28846153846153844</v>
      </c>
      <c r="I50" s="48">
        <v>9</v>
      </c>
      <c r="J50" s="49">
        <v>28</v>
      </c>
    </row>
    <row r="51" spans="1:10" ht="15.75" x14ac:dyDescent="0.25">
      <c r="A51" s="40" t="s">
        <v>608</v>
      </c>
      <c r="B51" s="41" t="s">
        <v>82</v>
      </c>
      <c r="C51" s="41" t="s">
        <v>103</v>
      </c>
      <c r="D51" s="31" t="s">
        <v>383</v>
      </c>
      <c r="E51" s="52">
        <v>9495</v>
      </c>
      <c r="F51" s="58">
        <v>15</v>
      </c>
      <c r="G51" s="47">
        <f t="shared" si="2"/>
        <v>0.21428571428571427</v>
      </c>
      <c r="H51" s="47">
        <f t="shared" si="3"/>
        <v>0.28846153846153844</v>
      </c>
      <c r="I51" s="48">
        <v>10</v>
      </c>
      <c r="J51" s="49">
        <v>28</v>
      </c>
    </row>
    <row r="52" spans="1:10" ht="15.75" x14ac:dyDescent="0.25">
      <c r="A52" s="40" t="s">
        <v>609</v>
      </c>
      <c r="B52" s="41" t="s">
        <v>610</v>
      </c>
      <c r="C52" s="41" t="s">
        <v>611</v>
      </c>
      <c r="D52" s="31" t="s">
        <v>262</v>
      </c>
      <c r="E52" s="52">
        <v>8651</v>
      </c>
      <c r="F52" s="58">
        <v>14</v>
      </c>
      <c r="G52" s="47">
        <f t="shared" si="2"/>
        <v>0.2</v>
      </c>
      <c r="H52" s="47">
        <f t="shared" si="3"/>
        <v>0.26923076923076922</v>
      </c>
      <c r="I52" s="48">
        <v>6</v>
      </c>
      <c r="J52" s="49">
        <v>29</v>
      </c>
    </row>
    <row r="53" spans="1:10" ht="15.75" x14ac:dyDescent="0.25">
      <c r="A53" s="31" t="s">
        <v>612</v>
      </c>
      <c r="B53" s="31" t="s">
        <v>202</v>
      </c>
      <c r="C53" s="31" t="s">
        <v>75</v>
      </c>
      <c r="D53" s="29" t="s">
        <v>561</v>
      </c>
      <c r="E53" s="51">
        <v>9561</v>
      </c>
      <c r="F53" s="49">
        <v>13</v>
      </c>
      <c r="G53" s="47">
        <f t="shared" si="2"/>
        <v>0.18571428571428572</v>
      </c>
      <c r="H53" s="47">
        <f t="shared" si="3"/>
        <v>0.25</v>
      </c>
      <c r="I53" s="48">
        <v>10</v>
      </c>
      <c r="J53" s="49">
        <v>30</v>
      </c>
    </row>
    <row r="54" spans="1:10" ht="15.75" x14ac:dyDescent="0.25">
      <c r="A54" s="33" t="s">
        <v>613</v>
      </c>
      <c r="B54" s="33" t="s">
        <v>43</v>
      </c>
      <c r="C54" s="34" t="s">
        <v>508</v>
      </c>
      <c r="D54" s="42" t="s">
        <v>382</v>
      </c>
      <c r="E54" s="52">
        <v>8692</v>
      </c>
      <c r="F54" s="54">
        <v>12</v>
      </c>
      <c r="G54" s="47">
        <f t="shared" si="2"/>
        <v>0.17142857142857143</v>
      </c>
      <c r="H54" s="47">
        <f t="shared" si="3"/>
        <v>0.23076923076923078</v>
      </c>
      <c r="I54" s="48">
        <v>6</v>
      </c>
      <c r="J54" s="49">
        <v>31</v>
      </c>
    </row>
    <row r="55" spans="1:10" ht="15.75" x14ac:dyDescent="0.25">
      <c r="A55" s="29" t="s">
        <v>614</v>
      </c>
      <c r="B55" s="29" t="s">
        <v>43</v>
      </c>
      <c r="C55" s="29" t="s">
        <v>26</v>
      </c>
      <c r="D55" s="29" t="s">
        <v>191</v>
      </c>
      <c r="E55" s="52">
        <v>9350</v>
      </c>
      <c r="F55" s="51">
        <v>12</v>
      </c>
      <c r="G55" s="47">
        <f t="shared" si="2"/>
        <v>0.17142857142857143</v>
      </c>
      <c r="H55" s="47">
        <f t="shared" si="3"/>
        <v>0.23076923076923078</v>
      </c>
      <c r="I55" s="48">
        <v>6</v>
      </c>
      <c r="J55" s="49">
        <v>31</v>
      </c>
    </row>
    <row r="56" spans="1:10" ht="15.75" x14ac:dyDescent="0.25">
      <c r="A56" s="32" t="s">
        <v>615</v>
      </c>
      <c r="B56" s="32" t="s">
        <v>135</v>
      </c>
      <c r="C56" s="32" t="s">
        <v>33</v>
      </c>
      <c r="D56" s="29" t="s">
        <v>262</v>
      </c>
      <c r="E56" s="51">
        <v>9445</v>
      </c>
      <c r="F56" s="53">
        <v>12</v>
      </c>
      <c r="G56" s="47">
        <f t="shared" si="2"/>
        <v>0.17142857142857143</v>
      </c>
      <c r="H56" s="47">
        <f t="shared" si="3"/>
        <v>0.23076923076923078</v>
      </c>
      <c r="I56" s="48">
        <v>7</v>
      </c>
      <c r="J56" s="49">
        <v>31</v>
      </c>
    </row>
    <row r="57" spans="1:10" ht="15.75" x14ac:dyDescent="0.25">
      <c r="A57" s="30" t="s">
        <v>313</v>
      </c>
      <c r="B57" s="30" t="s">
        <v>15</v>
      </c>
      <c r="C57" s="30" t="s">
        <v>26</v>
      </c>
      <c r="D57" s="30" t="s">
        <v>186</v>
      </c>
      <c r="E57" s="52">
        <v>8790</v>
      </c>
      <c r="F57" s="52">
        <v>11</v>
      </c>
      <c r="G57" s="47">
        <f t="shared" si="2"/>
        <v>0.15714285714285714</v>
      </c>
      <c r="H57" s="47">
        <f t="shared" si="3"/>
        <v>0.21153846153846154</v>
      </c>
      <c r="I57" s="48">
        <v>2</v>
      </c>
      <c r="J57" s="49">
        <v>32</v>
      </c>
    </row>
    <row r="58" spans="1:10" ht="15.75" x14ac:dyDescent="0.25">
      <c r="A58" s="29" t="s">
        <v>616</v>
      </c>
      <c r="B58" s="29" t="s">
        <v>617</v>
      </c>
      <c r="C58" s="29" t="s">
        <v>618</v>
      </c>
      <c r="D58" s="29" t="s">
        <v>383</v>
      </c>
      <c r="E58" s="52">
        <v>9370</v>
      </c>
      <c r="F58" s="51">
        <v>11</v>
      </c>
      <c r="G58" s="47">
        <f t="shared" si="2"/>
        <v>0.15714285714285714</v>
      </c>
      <c r="H58" s="47">
        <f t="shared" si="3"/>
        <v>0.21153846153846154</v>
      </c>
      <c r="I58" s="48">
        <v>11</v>
      </c>
      <c r="J58" s="49">
        <v>32</v>
      </c>
    </row>
    <row r="59" spans="1:10" ht="15.75" x14ac:dyDescent="0.25">
      <c r="A59" s="29" t="s">
        <v>619</v>
      </c>
      <c r="B59" s="29" t="s">
        <v>55</v>
      </c>
      <c r="C59" s="29" t="s">
        <v>58</v>
      </c>
      <c r="D59" s="29" t="s">
        <v>383</v>
      </c>
      <c r="E59" s="52">
        <v>9517</v>
      </c>
      <c r="F59" s="51">
        <v>11</v>
      </c>
      <c r="G59" s="47">
        <f t="shared" si="2"/>
        <v>0.15714285714285714</v>
      </c>
      <c r="H59" s="47">
        <f t="shared" si="3"/>
        <v>0.21153846153846154</v>
      </c>
      <c r="I59" s="48">
        <v>11</v>
      </c>
      <c r="J59" s="49">
        <v>32</v>
      </c>
    </row>
    <row r="60" spans="1:10" ht="15.75" x14ac:dyDescent="0.25">
      <c r="A60" s="30" t="s">
        <v>609</v>
      </c>
      <c r="B60" s="30" t="s">
        <v>620</v>
      </c>
      <c r="C60" s="30" t="s">
        <v>621</v>
      </c>
      <c r="D60" s="30" t="s">
        <v>189</v>
      </c>
      <c r="E60" s="52">
        <v>8649</v>
      </c>
      <c r="F60" s="52">
        <v>10</v>
      </c>
      <c r="G60" s="47">
        <f t="shared" si="2"/>
        <v>0.14285714285714285</v>
      </c>
      <c r="H60" s="47">
        <f t="shared" si="3"/>
        <v>0.19230769230769232</v>
      </c>
      <c r="I60" s="48">
        <v>1</v>
      </c>
      <c r="J60" s="49">
        <v>33</v>
      </c>
    </row>
    <row r="61" spans="1:10" ht="15.75" x14ac:dyDescent="0.25">
      <c r="A61" s="29" t="s">
        <v>622</v>
      </c>
      <c r="B61" s="29" t="s">
        <v>623</v>
      </c>
      <c r="C61" s="29" t="s">
        <v>624</v>
      </c>
      <c r="D61" s="29" t="s">
        <v>192</v>
      </c>
      <c r="E61" s="52">
        <v>8718</v>
      </c>
      <c r="F61" s="51">
        <v>10</v>
      </c>
      <c r="G61" s="47">
        <f t="shared" si="2"/>
        <v>0.14285714285714285</v>
      </c>
      <c r="H61" s="47">
        <f t="shared" si="3"/>
        <v>0.19230769230769232</v>
      </c>
      <c r="I61" s="48">
        <v>1</v>
      </c>
      <c r="J61" s="49">
        <v>33</v>
      </c>
    </row>
    <row r="62" spans="1:10" ht="15.75" x14ac:dyDescent="0.25">
      <c r="A62" s="31" t="s">
        <v>625</v>
      </c>
      <c r="B62" s="31" t="s">
        <v>29</v>
      </c>
      <c r="C62" s="31" t="s">
        <v>46</v>
      </c>
      <c r="D62" s="31" t="s">
        <v>192</v>
      </c>
      <c r="E62" s="51">
        <v>9096</v>
      </c>
      <c r="F62" s="49">
        <v>10</v>
      </c>
      <c r="G62" s="47">
        <f t="shared" si="2"/>
        <v>0.14285714285714285</v>
      </c>
      <c r="H62" s="47">
        <f t="shared" si="3"/>
        <v>0.19230769230769232</v>
      </c>
      <c r="I62" s="48">
        <v>1</v>
      </c>
      <c r="J62" s="49">
        <v>33</v>
      </c>
    </row>
    <row r="63" spans="1:10" ht="15.75" x14ac:dyDescent="0.25">
      <c r="A63" s="30" t="s">
        <v>408</v>
      </c>
      <c r="B63" s="30" t="s">
        <v>626</v>
      </c>
      <c r="C63" s="30" t="s">
        <v>255</v>
      </c>
      <c r="D63" s="30" t="s">
        <v>383</v>
      </c>
      <c r="E63" s="51">
        <v>8903</v>
      </c>
      <c r="F63" s="52">
        <v>9</v>
      </c>
      <c r="G63" s="47">
        <f t="shared" si="2"/>
        <v>0.12857142857142856</v>
      </c>
      <c r="H63" s="47">
        <f t="shared" si="3"/>
        <v>0.17307692307692307</v>
      </c>
      <c r="I63" s="48">
        <v>12</v>
      </c>
      <c r="J63" s="49">
        <v>34</v>
      </c>
    </row>
    <row r="64" spans="1:10" ht="15.75" x14ac:dyDescent="0.25">
      <c r="A64" s="30" t="s">
        <v>627</v>
      </c>
      <c r="B64" s="30" t="s">
        <v>43</v>
      </c>
      <c r="C64" s="30" t="s">
        <v>26</v>
      </c>
      <c r="D64" s="30" t="s">
        <v>192</v>
      </c>
      <c r="E64" s="52">
        <v>8956</v>
      </c>
      <c r="F64" s="52">
        <v>9</v>
      </c>
      <c r="G64" s="47">
        <f t="shared" si="2"/>
        <v>0.12857142857142856</v>
      </c>
      <c r="H64" s="47">
        <f t="shared" si="3"/>
        <v>0.17307692307692307</v>
      </c>
      <c r="I64" s="48">
        <v>2</v>
      </c>
      <c r="J64" s="49">
        <v>34</v>
      </c>
    </row>
    <row r="65" spans="1:10" ht="15.75" x14ac:dyDescent="0.25">
      <c r="A65" s="30" t="s">
        <v>628</v>
      </c>
      <c r="B65" s="30" t="s">
        <v>485</v>
      </c>
      <c r="C65" s="30" t="s">
        <v>68</v>
      </c>
      <c r="D65" s="30" t="s">
        <v>186</v>
      </c>
      <c r="E65" s="52">
        <v>9158</v>
      </c>
      <c r="F65" s="52">
        <v>9</v>
      </c>
      <c r="G65" s="47">
        <f t="shared" si="2"/>
        <v>0.12857142857142856</v>
      </c>
      <c r="H65" s="47">
        <f t="shared" si="3"/>
        <v>0.17307692307692307</v>
      </c>
      <c r="I65" s="48">
        <v>3</v>
      </c>
      <c r="J65" s="49">
        <v>34</v>
      </c>
    </row>
    <row r="66" spans="1:10" ht="15.75" x14ac:dyDescent="0.25">
      <c r="A66" s="29" t="s">
        <v>629</v>
      </c>
      <c r="B66" s="29" t="s">
        <v>127</v>
      </c>
      <c r="C66" s="29" t="s">
        <v>40</v>
      </c>
      <c r="D66" s="29" t="s">
        <v>382</v>
      </c>
      <c r="E66" s="52">
        <v>9402</v>
      </c>
      <c r="F66" s="51">
        <v>9</v>
      </c>
      <c r="G66" s="47">
        <f t="shared" si="2"/>
        <v>0.12857142857142856</v>
      </c>
      <c r="H66" s="47">
        <f t="shared" si="3"/>
        <v>0.17307692307692307</v>
      </c>
      <c r="I66" s="48">
        <v>7</v>
      </c>
      <c r="J66" s="49">
        <v>34</v>
      </c>
    </row>
    <row r="67" spans="1:10" ht="15.75" x14ac:dyDescent="0.25">
      <c r="A67" s="29" t="s">
        <v>630</v>
      </c>
      <c r="B67" s="29" t="s">
        <v>538</v>
      </c>
      <c r="C67" s="29" t="s">
        <v>58</v>
      </c>
      <c r="D67" s="29" t="s">
        <v>186</v>
      </c>
      <c r="E67" s="51">
        <v>8969</v>
      </c>
      <c r="F67" s="51">
        <v>8</v>
      </c>
      <c r="G67" s="47">
        <f t="shared" si="2"/>
        <v>0.11428571428571428</v>
      </c>
      <c r="H67" s="47">
        <f t="shared" si="3"/>
        <v>0.15384615384615385</v>
      </c>
      <c r="I67" s="48">
        <v>4</v>
      </c>
      <c r="J67" s="49">
        <v>35</v>
      </c>
    </row>
    <row r="68" spans="1:10" ht="15.75" x14ac:dyDescent="0.25">
      <c r="A68" s="29" t="s">
        <v>537</v>
      </c>
      <c r="B68" s="29" t="s">
        <v>631</v>
      </c>
      <c r="C68" s="29" t="s">
        <v>51</v>
      </c>
      <c r="D68" s="29" t="s">
        <v>632</v>
      </c>
      <c r="E68" s="52">
        <v>9526</v>
      </c>
      <c r="F68" s="51">
        <v>8</v>
      </c>
      <c r="G68" s="47">
        <f t="shared" si="2"/>
        <v>0.11428571428571428</v>
      </c>
      <c r="H68" s="47">
        <f t="shared" si="3"/>
        <v>0.15384615384615385</v>
      </c>
      <c r="I68" s="48">
        <v>1</v>
      </c>
      <c r="J68" s="49">
        <v>35</v>
      </c>
    </row>
    <row r="69" spans="1:10" ht="15.75" x14ac:dyDescent="0.25">
      <c r="A69" s="30" t="s">
        <v>633</v>
      </c>
      <c r="B69" s="30" t="s">
        <v>517</v>
      </c>
      <c r="C69" s="30" t="s">
        <v>26</v>
      </c>
      <c r="D69" s="29" t="s">
        <v>152</v>
      </c>
      <c r="E69" s="52">
        <v>9288</v>
      </c>
      <c r="F69" s="52">
        <v>7</v>
      </c>
      <c r="G69" s="47">
        <f t="shared" ref="G69:G95" si="4">F69/$B$1</f>
        <v>0.1</v>
      </c>
      <c r="H69" s="47">
        <f t="shared" si="3"/>
        <v>0.13461538461538461</v>
      </c>
      <c r="I69" s="48">
        <v>3</v>
      </c>
      <c r="J69" s="49">
        <v>36</v>
      </c>
    </row>
    <row r="70" spans="1:10" ht="15.75" x14ac:dyDescent="0.25">
      <c r="A70" s="30" t="s">
        <v>634</v>
      </c>
      <c r="B70" s="30" t="s">
        <v>635</v>
      </c>
      <c r="C70" s="30" t="s">
        <v>33</v>
      </c>
      <c r="D70" s="30" t="s">
        <v>192</v>
      </c>
      <c r="E70" s="52">
        <v>8779</v>
      </c>
      <c r="F70" s="52">
        <v>5</v>
      </c>
      <c r="G70" s="47">
        <f t="shared" si="4"/>
        <v>7.1428571428571425E-2</v>
      </c>
      <c r="H70" s="47">
        <f t="shared" ref="H70:H95" si="5">F70/$F$5</f>
        <v>9.6153846153846159E-2</v>
      </c>
      <c r="I70" s="48">
        <v>3</v>
      </c>
      <c r="J70" s="49">
        <v>37</v>
      </c>
    </row>
    <row r="71" spans="1:10" ht="15.75" x14ac:dyDescent="0.25">
      <c r="A71" s="31" t="s">
        <v>636</v>
      </c>
      <c r="B71" s="31" t="s">
        <v>637</v>
      </c>
      <c r="C71" s="31" t="s">
        <v>638</v>
      </c>
      <c r="D71" s="31" t="s">
        <v>561</v>
      </c>
      <c r="E71" s="51">
        <v>9122</v>
      </c>
      <c r="F71" s="49">
        <v>5</v>
      </c>
      <c r="G71" s="47">
        <f t="shared" si="4"/>
        <v>7.1428571428571425E-2</v>
      </c>
      <c r="H71" s="47">
        <f t="shared" si="5"/>
        <v>9.6153846153846159E-2</v>
      </c>
      <c r="I71" s="48">
        <v>11</v>
      </c>
      <c r="J71" s="49">
        <v>37</v>
      </c>
    </row>
    <row r="72" spans="1:10" ht="15.75" x14ac:dyDescent="0.25">
      <c r="A72" s="46" t="s">
        <v>639</v>
      </c>
      <c r="B72" s="46" t="s">
        <v>640</v>
      </c>
      <c r="C72" s="46" t="s">
        <v>641</v>
      </c>
      <c r="D72" s="50" t="s">
        <v>190</v>
      </c>
      <c r="E72" s="51">
        <v>8626</v>
      </c>
      <c r="F72" s="51">
        <v>4</v>
      </c>
      <c r="G72" s="47">
        <f t="shared" si="4"/>
        <v>5.7142857142857141E-2</v>
      </c>
      <c r="H72" s="47">
        <f t="shared" si="5"/>
        <v>7.6923076923076927E-2</v>
      </c>
      <c r="I72" s="59">
        <v>1</v>
      </c>
      <c r="J72" s="49">
        <v>38</v>
      </c>
    </row>
    <row r="73" spans="1:10" ht="15.75" x14ac:dyDescent="0.25">
      <c r="A73" s="30" t="s">
        <v>642</v>
      </c>
      <c r="B73" s="30" t="s">
        <v>643</v>
      </c>
      <c r="C73" s="30" t="s">
        <v>644</v>
      </c>
      <c r="D73" s="30" t="s">
        <v>192</v>
      </c>
      <c r="E73" s="51">
        <v>8632</v>
      </c>
      <c r="F73" s="52">
        <v>4</v>
      </c>
      <c r="G73" s="47">
        <f t="shared" si="4"/>
        <v>5.7142857142857141E-2</v>
      </c>
      <c r="H73" s="47">
        <f t="shared" si="5"/>
        <v>7.6923076923076927E-2</v>
      </c>
      <c r="I73" s="48">
        <v>4</v>
      </c>
      <c r="J73" s="49">
        <v>38</v>
      </c>
    </row>
    <row r="74" spans="1:10" ht="15.75" x14ac:dyDescent="0.25">
      <c r="A74" s="30" t="s">
        <v>645</v>
      </c>
      <c r="B74" s="30" t="s">
        <v>646</v>
      </c>
      <c r="C74" s="30" t="s">
        <v>647</v>
      </c>
      <c r="D74" s="30" t="s">
        <v>192</v>
      </c>
      <c r="E74" s="52">
        <v>9077</v>
      </c>
      <c r="F74" s="52">
        <v>4</v>
      </c>
      <c r="G74" s="47">
        <f t="shared" si="4"/>
        <v>5.7142857142857141E-2</v>
      </c>
      <c r="H74" s="47">
        <f t="shared" si="5"/>
        <v>7.6923076923076927E-2</v>
      </c>
      <c r="I74" s="48">
        <v>4</v>
      </c>
      <c r="J74" s="49">
        <v>38</v>
      </c>
    </row>
    <row r="75" spans="1:10" ht="15.75" x14ac:dyDescent="0.25">
      <c r="A75" s="30" t="s">
        <v>648</v>
      </c>
      <c r="B75" s="30" t="s">
        <v>93</v>
      </c>
      <c r="C75" s="30" t="s">
        <v>50</v>
      </c>
      <c r="D75" s="30" t="s">
        <v>192</v>
      </c>
      <c r="E75" s="52">
        <v>9190</v>
      </c>
      <c r="F75" s="52">
        <v>4</v>
      </c>
      <c r="G75" s="47">
        <f t="shared" si="4"/>
        <v>5.7142857142857141E-2</v>
      </c>
      <c r="H75" s="47">
        <f t="shared" si="5"/>
        <v>7.6923076923076927E-2</v>
      </c>
      <c r="I75" s="48">
        <v>4</v>
      </c>
      <c r="J75" s="49">
        <v>38</v>
      </c>
    </row>
    <row r="76" spans="1:10" ht="15.75" x14ac:dyDescent="0.25">
      <c r="A76" s="30" t="s">
        <v>649</v>
      </c>
      <c r="B76" s="30" t="s">
        <v>23</v>
      </c>
      <c r="C76" s="30" t="s">
        <v>24</v>
      </c>
      <c r="D76" s="30" t="s">
        <v>186</v>
      </c>
      <c r="E76" s="51">
        <v>9021</v>
      </c>
      <c r="F76" s="52">
        <v>3</v>
      </c>
      <c r="G76" s="47">
        <f t="shared" si="4"/>
        <v>4.2857142857142858E-2</v>
      </c>
      <c r="H76" s="47">
        <f t="shared" si="5"/>
        <v>5.7692307692307696E-2</v>
      </c>
      <c r="I76" s="48">
        <v>5</v>
      </c>
      <c r="J76" s="49">
        <v>39</v>
      </c>
    </row>
    <row r="77" spans="1:10" ht="15.75" x14ac:dyDescent="0.25">
      <c r="A77" s="46" t="s">
        <v>650</v>
      </c>
      <c r="B77" s="46" t="s">
        <v>651</v>
      </c>
      <c r="C77" s="46" t="s">
        <v>652</v>
      </c>
      <c r="D77" s="50" t="s">
        <v>192</v>
      </c>
      <c r="E77" s="51">
        <v>9142</v>
      </c>
      <c r="F77" s="51">
        <v>3</v>
      </c>
      <c r="G77" s="47">
        <f t="shared" si="4"/>
        <v>4.2857142857142858E-2</v>
      </c>
      <c r="H77" s="47">
        <f t="shared" si="5"/>
        <v>5.7692307692307696E-2</v>
      </c>
      <c r="I77" s="59">
        <v>5</v>
      </c>
      <c r="J77" s="49">
        <v>39</v>
      </c>
    </row>
    <row r="78" spans="1:10" ht="15.75" x14ac:dyDescent="0.25">
      <c r="A78" s="29" t="s">
        <v>653</v>
      </c>
      <c r="B78" s="29" t="s">
        <v>654</v>
      </c>
      <c r="C78" s="29" t="s">
        <v>80</v>
      </c>
      <c r="D78" s="29" t="s">
        <v>192</v>
      </c>
      <c r="E78" s="51">
        <v>9425</v>
      </c>
      <c r="F78" s="51">
        <v>3</v>
      </c>
      <c r="G78" s="47">
        <f t="shared" si="4"/>
        <v>4.2857142857142858E-2</v>
      </c>
      <c r="H78" s="47">
        <f t="shared" si="5"/>
        <v>5.7692307692307696E-2</v>
      </c>
      <c r="I78" s="48">
        <v>5</v>
      </c>
      <c r="J78" s="49">
        <v>39</v>
      </c>
    </row>
    <row r="79" spans="1:10" ht="15.75" x14ac:dyDescent="0.25">
      <c r="A79" s="40" t="s">
        <v>655</v>
      </c>
      <c r="B79" s="41" t="s">
        <v>563</v>
      </c>
      <c r="C79" s="41" t="s">
        <v>33</v>
      </c>
      <c r="D79" s="31" t="s">
        <v>186</v>
      </c>
      <c r="E79" s="52">
        <v>9539</v>
      </c>
      <c r="F79" s="58">
        <v>3</v>
      </c>
      <c r="G79" s="47">
        <f t="shared" si="4"/>
        <v>4.2857142857142858E-2</v>
      </c>
      <c r="H79" s="47">
        <f t="shared" si="5"/>
        <v>5.7692307692307696E-2</v>
      </c>
      <c r="I79" s="48">
        <v>5</v>
      </c>
      <c r="J79" s="49">
        <v>39</v>
      </c>
    </row>
    <row r="80" spans="1:10" ht="15.75" x14ac:dyDescent="0.25">
      <c r="A80" s="46" t="s">
        <v>549</v>
      </c>
      <c r="B80" s="46" t="s">
        <v>656</v>
      </c>
      <c r="C80" s="46" t="s">
        <v>657</v>
      </c>
      <c r="D80" s="50" t="s">
        <v>152</v>
      </c>
      <c r="E80" s="51">
        <v>9583</v>
      </c>
      <c r="F80" s="51">
        <v>3</v>
      </c>
      <c r="G80" s="47">
        <f t="shared" si="4"/>
        <v>4.2857142857142858E-2</v>
      </c>
      <c r="H80" s="47">
        <f t="shared" si="5"/>
        <v>5.7692307692307696E-2</v>
      </c>
      <c r="I80" s="59">
        <v>4</v>
      </c>
      <c r="J80" s="49">
        <v>39</v>
      </c>
    </row>
    <row r="81" spans="1:10" ht="15.75" x14ac:dyDescent="0.25">
      <c r="A81" s="30" t="s">
        <v>658</v>
      </c>
      <c r="B81" s="30" t="s">
        <v>62</v>
      </c>
      <c r="C81" s="30" t="s">
        <v>21</v>
      </c>
      <c r="D81" s="30" t="s">
        <v>382</v>
      </c>
      <c r="E81" s="52">
        <v>9592</v>
      </c>
      <c r="F81" s="52">
        <v>3</v>
      </c>
      <c r="G81" s="47">
        <f t="shared" si="4"/>
        <v>4.2857142857142858E-2</v>
      </c>
      <c r="H81" s="47">
        <f t="shared" si="5"/>
        <v>5.7692307692307696E-2</v>
      </c>
      <c r="I81" s="48">
        <v>8</v>
      </c>
      <c r="J81" s="49">
        <v>39</v>
      </c>
    </row>
    <row r="82" spans="1:10" ht="15.75" x14ac:dyDescent="0.25">
      <c r="A82" s="30" t="s">
        <v>659</v>
      </c>
      <c r="B82" s="30" t="s">
        <v>660</v>
      </c>
      <c r="C82" s="30" t="s">
        <v>661</v>
      </c>
      <c r="D82" s="30" t="s">
        <v>192</v>
      </c>
      <c r="E82" s="52">
        <v>8995</v>
      </c>
      <c r="F82" s="52">
        <v>2</v>
      </c>
      <c r="G82" s="47">
        <f t="shared" si="4"/>
        <v>2.8571428571428571E-2</v>
      </c>
      <c r="H82" s="47">
        <f t="shared" si="5"/>
        <v>3.8461538461538464E-2</v>
      </c>
      <c r="I82" s="48">
        <v>6</v>
      </c>
      <c r="J82" s="49">
        <v>40</v>
      </c>
    </row>
    <row r="83" spans="1:10" ht="15.75" x14ac:dyDescent="0.25">
      <c r="A83" s="32" t="s">
        <v>662</v>
      </c>
      <c r="B83" s="32" t="s">
        <v>538</v>
      </c>
      <c r="C83" s="32" t="s">
        <v>13</v>
      </c>
      <c r="D83" s="29" t="s">
        <v>186</v>
      </c>
      <c r="E83" s="52">
        <v>9338</v>
      </c>
      <c r="F83" s="53">
        <v>2</v>
      </c>
      <c r="G83" s="47">
        <f t="shared" si="4"/>
        <v>2.8571428571428571E-2</v>
      </c>
      <c r="H83" s="47">
        <f t="shared" si="5"/>
        <v>3.8461538461538464E-2</v>
      </c>
      <c r="I83" s="48">
        <v>6</v>
      </c>
      <c r="J83" s="49">
        <v>40</v>
      </c>
    </row>
    <row r="84" spans="1:10" ht="15.75" x14ac:dyDescent="0.25">
      <c r="A84" s="46" t="s">
        <v>663</v>
      </c>
      <c r="B84" s="46" t="s">
        <v>90</v>
      </c>
      <c r="C84" s="46" t="s">
        <v>664</v>
      </c>
      <c r="D84" s="50" t="s">
        <v>382</v>
      </c>
      <c r="E84" s="51">
        <v>8804</v>
      </c>
      <c r="F84" s="51">
        <v>1</v>
      </c>
      <c r="G84" s="47">
        <f t="shared" si="4"/>
        <v>1.4285714285714285E-2</v>
      </c>
      <c r="H84" s="47">
        <f t="shared" si="5"/>
        <v>1.9230769230769232E-2</v>
      </c>
      <c r="I84" s="59">
        <v>9</v>
      </c>
      <c r="J84" s="49">
        <v>41</v>
      </c>
    </row>
    <row r="85" spans="1:10" ht="15.75" x14ac:dyDescent="0.25">
      <c r="A85" s="46" t="s">
        <v>665</v>
      </c>
      <c r="B85" s="46" t="s">
        <v>74</v>
      </c>
      <c r="C85" s="46" t="s">
        <v>28</v>
      </c>
      <c r="D85" s="50" t="s">
        <v>186</v>
      </c>
      <c r="E85" s="51">
        <v>9435</v>
      </c>
      <c r="F85" s="51">
        <v>1</v>
      </c>
      <c r="G85" s="47">
        <f t="shared" si="4"/>
        <v>1.4285714285714285E-2</v>
      </c>
      <c r="H85" s="47">
        <f t="shared" si="5"/>
        <v>1.9230769230769232E-2</v>
      </c>
      <c r="I85" s="59">
        <v>7</v>
      </c>
      <c r="J85" s="49">
        <v>41</v>
      </c>
    </row>
    <row r="86" spans="1:10" ht="15.75" x14ac:dyDescent="0.25">
      <c r="A86" s="46" t="s">
        <v>666</v>
      </c>
      <c r="B86" s="46" t="s">
        <v>667</v>
      </c>
      <c r="C86" s="46" t="s">
        <v>78</v>
      </c>
      <c r="D86" s="50" t="s">
        <v>152</v>
      </c>
      <c r="E86" s="51">
        <v>9520</v>
      </c>
      <c r="F86" s="51">
        <v>1</v>
      </c>
      <c r="G86" s="47">
        <f t="shared" si="4"/>
        <v>1.4285714285714285E-2</v>
      </c>
      <c r="H86" s="47">
        <f t="shared" si="5"/>
        <v>1.9230769230769232E-2</v>
      </c>
      <c r="I86" s="59">
        <v>5</v>
      </c>
      <c r="J86" s="49">
        <v>41</v>
      </c>
    </row>
    <row r="87" spans="1:10" ht="15.75" x14ac:dyDescent="0.25">
      <c r="A87" s="46" t="s">
        <v>539</v>
      </c>
      <c r="B87" s="46" t="s">
        <v>343</v>
      </c>
      <c r="C87" s="46" t="s">
        <v>668</v>
      </c>
      <c r="D87" s="50" t="s">
        <v>186</v>
      </c>
      <c r="E87" s="51">
        <v>8644</v>
      </c>
      <c r="F87" s="51">
        <v>0</v>
      </c>
      <c r="G87" s="47">
        <f t="shared" si="4"/>
        <v>0</v>
      </c>
      <c r="H87" s="47">
        <f t="shared" si="5"/>
        <v>0</v>
      </c>
      <c r="I87" s="59"/>
      <c r="J87" s="49"/>
    </row>
    <row r="88" spans="1:10" ht="15.75" x14ac:dyDescent="0.25">
      <c r="A88" s="46" t="s">
        <v>669</v>
      </c>
      <c r="B88" s="46" t="s">
        <v>670</v>
      </c>
      <c r="C88" s="46" t="s">
        <v>671</v>
      </c>
      <c r="D88" s="50" t="s">
        <v>186</v>
      </c>
      <c r="E88" s="51">
        <v>8690</v>
      </c>
      <c r="F88" s="51">
        <v>0</v>
      </c>
      <c r="G88" s="47">
        <f t="shared" si="4"/>
        <v>0</v>
      </c>
      <c r="H88" s="47">
        <f t="shared" si="5"/>
        <v>0</v>
      </c>
      <c r="I88" s="59"/>
      <c r="J88" s="49"/>
    </row>
    <row r="89" spans="1:10" ht="15.75" x14ac:dyDescent="0.25">
      <c r="A89" s="46" t="s">
        <v>171</v>
      </c>
      <c r="B89" s="46" t="s">
        <v>25</v>
      </c>
      <c r="C89" s="46" t="s">
        <v>275</v>
      </c>
      <c r="D89" s="50" t="s">
        <v>382</v>
      </c>
      <c r="E89" s="51">
        <v>8973</v>
      </c>
      <c r="F89" s="51">
        <v>0</v>
      </c>
      <c r="G89" s="47">
        <f t="shared" si="4"/>
        <v>0</v>
      </c>
      <c r="H89" s="47">
        <f t="shared" si="5"/>
        <v>0</v>
      </c>
      <c r="I89" s="59"/>
      <c r="J89" s="49"/>
    </row>
    <row r="90" spans="1:10" ht="15.75" x14ac:dyDescent="0.25">
      <c r="A90" s="46" t="s">
        <v>672</v>
      </c>
      <c r="B90" s="46" t="s">
        <v>673</v>
      </c>
      <c r="C90" s="46" t="s">
        <v>58</v>
      </c>
      <c r="D90" s="50" t="s">
        <v>561</v>
      </c>
      <c r="E90" s="51">
        <v>9042</v>
      </c>
      <c r="F90" s="51">
        <v>0</v>
      </c>
      <c r="G90" s="47">
        <f t="shared" si="4"/>
        <v>0</v>
      </c>
      <c r="H90" s="47">
        <f t="shared" si="5"/>
        <v>0</v>
      </c>
      <c r="I90" s="59"/>
      <c r="J90" s="49"/>
    </row>
    <row r="91" spans="1:10" ht="15.75" x14ac:dyDescent="0.25">
      <c r="A91" s="46" t="s">
        <v>674</v>
      </c>
      <c r="B91" s="46" t="s">
        <v>17</v>
      </c>
      <c r="C91" s="46" t="s">
        <v>72</v>
      </c>
      <c r="D91" s="50" t="s">
        <v>152</v>
      </c>
      <c r="E91" s="51">
        <v>9111</v>
      </c>
      <c r="F91" s="51">
        <v>0</v>
      </c>
      <c r="G91" s="47">
        <f t="shared" si="4"/>
        <v>0</v>
      </c>
      <c r="H91" s="47">
        <f t="shared" si="5"/>
        <v>0</v>
      </c>
      <c r="I91" s="59"/>
      <c r="J91" s="49"/>
    </row>
    <row r="92" spans="1:10" ht="15.75" x14ac:dyDescent="0.25">
      <c r="A92" s="46" t="s">
        <v>675</v>
      </c>
      <c r="B92" s="46" t="s">
        <v>676</v>
      </c>
      <c r="C92" s="46" t="s">
        <v>677</v>
      </c>
      <c r="D92" s="50" t="s">
        <v>632</v>
      </c>
      <c r="E92" s="51">
        <v>9232</v>
      </c>
      <c r="F92" s="51">
        <v>0</v>
      </c>
      <c r="G92" s="47">
        <f t="shared" si="4"/>
        <v>0</v>
      </c>
      <c r="H92" s="47">
        <f t="shared" si="5"/>
        <v>0</v>
      </c>
      <c r="I92" s="59"/>
      <c r="J92" s="49"/>
    </row>
    <row r="93" spans="1:10" ht="15.75" x14ac:dyDescent="0.25">
      <c r="A93" s="46" t="s">
        <v>678</v>
      </c>
      <c r="B93" s="46" t="s">
        <v>56</v>
      </c>
      <c r="C93" s="46" t="s">
        <v>78</v>
      </c>
      <c r="D93" s="50" t="s">
        <v>561</v>
      </c>
      <c r="E93" s="51">
        <v>9244</v>
      </c>
      <c r="F93" s="51">
        <v>0</v>
      </c>
      <c r="G93" s="47">
        <f t="shared" si="4"/>
        <v>0</v>
      </c>
      <c r="H93" s="47">
        <f t="shared" si="5"/>
        <v>0</v>
      </c>
      <c r="I93" s="59"/>
      <c r="J93" s="49"/>
    </row>
    <row r="94" spans="1:10" ht="15.75" x14ac:dyDescent="0.25">
      <c r="A94" s="46" t="s">
        <v>679</v>
      </c>
      <c r="B94" s="46" t="s">
        <v>12</v>
      </c>
      <c r="C94" s="46" t="s">
        <v>36</v>
      </c>
      <c r="D94" s="50" t="s">
        <v>190</v>
      </c>
      <c r="E94" s="51">
        <v>9322</v>
      </c>
      <c r="F94" s="51">
        <v>0</v>
      </c>
      <c r="G94" s="47">
        <f t="shared" si="4"/>
        <v>0</v>
      </c>
      <c r="H94" s="47">
        <f t="shared" si="5"/>
        <v>0</v>
      </c>
      <c r="I94" s="59"/>
      <c r="J94" s="49"/>
    </row>
    <row r="95" spans="1:10" ht="15.75" x14ac:dyDescent="0.25">
      <c r="A95" s="46" t="s">
        <v>680</v>
      </c>
      <c r="B95" s="46" t="s">
        <v>282</v>
      </c>
      <c r="C95" s="46" t="s">
        <v>681</v>
      </c>
      <c r="D95" s="50" t="s">
        <v>152</v>
      </c>
      <c r="E95" s="51">
        <v>9472</v>
      </c>
      <c r="F95" s="51">
        <v>0</v>
      </c>
      <c r="G95" s="47">
        <f t="shared" si="4"/>
        <v>0</v>
      </c>
      <c r="H95" s="47">
        <f t="shared" si="5"/>
        <v>0</v>
      </c>
      <c r="I95" s="59"/>
      <c r="J95" s="49"/>
    </row>
  </sheetData>
  <autoFilter ref="A3:J95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J115">
      <sortCondition descending="1" ref="F3:F115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2"/>
  <sheetViews>
    <sheetView workbookViewId="0">
      <selection activeCell="A5" sqref="A5:J136"/>
    </sheetView>
  </sheetViews>
  <sheetFormatPr defaultRowHeight="15" x14ac:dyDescent="0.25"/>
  <cols>
    <col min="1" max="1" width="22.7109375" style="2" customWidth="1"/>
    <col min="2" max="2" width="13.85546875" style="2" customWidth="1"/>
    <col min="3" max="3" width="18.85546875" style="2" customWidth="1"/>
    <col min="4" max="4" width="38.140625" style="4" customWidth="1"/>
    <col min="5" max="5" width="9.42578125" style="2" customWidth="1"/>
    <col min="6" max="6" width="9.140625" style="2"/>
    <col min="7" max="7" width="17" style="2" customWidth="1"/>
    <col min="8" max="8" width="16.85546875" style="2" customWidth="1"/>
    <col min="9" max="9" width="12.85546875" style="20" customWidth="1"/>
    <col min="10" max="10" width="9.140625" style="2"/>
  </cols>
  <sheetData>
    <row r="1" spans="1:10" x14ac:dyDescent="0.25">
      <c r="A1" s="7" t="s">
        <v>5</v>
      </c>
      <c r="B1" s="6">
        <v>70</v>
      </c>
      <c r="C1" s="7"/>
      <c r="D1" s="8"/>
      <c r="E1" s="6"/>
      <c r="F1" s="6"/>
      <c r="G1" s="6"/>
      <c r="H1" s="6"/>
      <c r="I1" s="18"/>
      <c r="J1" s="6"/>
    </row>
    <row r="2" spans="1:10" x14ac:dyDescent="0.25">
      <c r="A2" s="7"/>
      <c r="B2" s="7"/>
      <c r="C2" s="7"/>
      <c r="D2" s="8"/>
      <c r="E2" s="6"/>
      <c r="F2" s="6"/>
      <c r="G2" s="6"/>
      <c r="H2" s="6"/>
      <c r="I2" s="18"/>
      <c r="J2" s="6"/>
    </row>
    <row r="3" spans="1:10" x14ac:dyDescent="0.25">
      <c r="A3" s="90" t="s">
        <v>1</v>
      </c>
      <c r="B3" s="90" t="s">
        <v>2</v>
      </c>
      <c r="C3" s="90" t="s">
        <v>3</v>
      </c>
      <c r="D3" s="90" t="s">
        <v>4</v>
      </c>
      <c r="E3" s="90" t="s">
        <v>0</v>
      </c>
      <c r="F3" s="90" t="s">
        <v>6</v>
      </c>
      <c r="G3" s="90"/>
      <c r="H3" s="90"/>
      <c r="I3" s="90" t="s">
        <v>7</v>
      </c>
      <c r="J3" s="90"/>
    </row>
    <row r="4" spans="1:10" x14ac:dyDescent="0.25">
      <c r="A4" s="90"/>
      <c r="B4" s="90"/>
      <c r="C4" s="90"/>
      <c r="D4" s="90"/>
      <c r="E4" s="90"/>
      <c r="F4" s="15" t="s">
        <v>8</v>
      </c>
      <c r="G4" s="15" t="s">
        <v>9</v>
      </c>
      <c r="H4" s="15" t="s">
        <v>10</v>
      </c>
      <c r="I4" s="19" t="s">
        <v>4</v>
      </c>
      <c r="J4" s="17" t="s">
        <v>113</v>
      </c>
    </row>
    <row r="5" spans="1:10" ht="15.75" x14ac:dyDescent="0.25">
      <c r="A5" s="29" t="s">
        <v>682</v>
      </c>
      <c r="B5" s="29" t="s">
        <v>125</v>
      </c>
      <c r="C5" s="29" t="s">
        <v>67</v>
      </c>
      <c r="D5" s="29" t="s">
        <v>561</v>
      </c>
      <c r="E5" s="51">
        <v>9463</v>
      </c>
      <c r="F5" s="51">
        <v>60</v>
      </c>
      <c r="G5" s="47">
        <f t="shared" ref="G5:G36" si="0">F5/$B$1</f>
        <v>0.8571428571428571</v>
      </c>
      <c r="H5" s="47">
        <f>F5/$F$5</f>
        <v>1</v>
      </c>
      <c r="I5" s="48">
        <v>1</v>
      </c>
      <c r="J5" s="49">
        <v>1</v>
      </c>
    </row>
    <row r="6" spans="1:10" ht="15.75" x14ac:dyDescent="0.25">
      <c r="A6" s="32" t="s">
        <v>325</v>
      </c>
      <c r="B6" s="32" t="s">
        <v>57</v>
      </c>
      <c r="C6" s="32" t="s">
        <v>28</v>
      </c>
      <c r="D6" s="29" t="s">
        <v>561</v>
      </c>
      <c r="E6" s="51">
        <v>9532</v>
      </c>
      <c r="F6" s="53">
        <v>56</v>
      </c>
      <c r="G6" s="47">
        <f t="shared" si="0"/>
        <v>0.8</v>
      </c>
      <c r="H6" s="47">
        <f t="shared" ref="H6:H38" si="1">F6/$F$5</f>
        <v>0.93333333333333335</v>
      </c>
      <c r="I6" s="48">
        <v>2</v>
      </c>
      <c r="J6" s="49">
        <v>2</v>
      </c>
    </row>
    <row r="7" spans="1:10" ht="15.75" x14ac:dyDescent="0.25">
      <c r="A7" s="32" t="s">
        <v>683</v>
      </c>
      <c r="B7" s="32" t="s">
        <v>406</v>
      </c>
      <c r="C7" s="32" t="s">
        <v>33</v>
      </c>
      <c r="D7" s="29" t="s">
        <v>263</v>
      </c>
      <c r="E7" s="51">
        <v>9306</v>
      </c>
      <c r="F7" s="53">
        <v>55</v>
      </c>
      <c r="G7" s="47">
        <f t="shared" si="0"/>
        <v>0.7857142857142857</v>
      </c>
      <c r="H7" s="47">
        <f t="shared" si="1"/>
        <v>0.91666666666666663</v>
      </c>
      <c r="I7" s="48">
        <v>1</v>
      </c>
      <c r="J7" s="49">
        <v>3</v>
      </c>
    </row>
    <row r="8" spans="1:10" ht="15.75" x14ac:dyDescent="0.25">
      <c r="A8" s="32" t="s">
        <v>131</v>
      </c>
      <c r="B8" s="32" t="s">
        <v>76</v>
      </c>
      <c r="C8" s="32" t="s">
        <v>58</v>
      </c>
      <c r="D8" s="29" t="s">
        <v>262</v>
      </c>
      <c r="E8" s="51">
        <v>9357</v>
      </c>
      <c r="F8" s="53">
        <v>54</v>
      </c>
      <c r="G8" s="47">
        <f t="shared" si="0"/>
        <v>0.77142857142857146</v>
      </c>
      <c r="H8" s="47">
        <f t="shared" si="1"/>
        <v>0.9</v>
      </c>
      <c r="I8" s="48">
        <v>1</v>
      </c>
      <c r="J8" s="49">
        <v>4</v>
      </c>
    </row>
    <row r="9" spans="1:10" ht="15.75" x14ac:dyDescent="0.25">
      <c r="A9" s="29" t="s">
        <v>566</v>
      </c>
      <c r="B9" s="29" t="s">
        <v>684</v>
      </c>
      <c r="C9" s="29" t="s">
        <v>24</v>
      </c>
      <c r="D9" s="29" t="s">
        <v>262</v>
      </c>
      <c r="E9" s="51">
        <v>9457</v>
      </c>
      <c r="F9" s="51">
        <v>54</v>
      </c>
      <c r="G9" s="47">
        <f t="shared" si="0"/>
        <v>0.77142857142857146</v>
      </c>
      <c r="H9" s="47">
        <f t="shared" si="1"/>
        <v>0.9</v>
      </c>
      <c r="I9" s="48">
        <v>1</v>
      </c>
      <c r="J9" s="49">
        <v>5</v>
      </c>
    </row>
    <row r="10" spans="1:10" ht="15.75" x14ac:dyDescent="0.25">
      <c r="A10" s="32" t="s">
        <v>685</v>
      </c>
      <c r="B10" s="32" t="s">
        <v>41</v>
      </c>
      <c r="C10" s="32" t="s">
        <v>686</v>
      </c>
      <c r="D10" s="29" t="s">
        <v>561</v>
      </c>
      <c r="E10" s="51">
        <v>9575</v>
      </c>
      <c r="F10" s="53">
        <v>54</v>
      </c>
      <c r="G10" s="47">
        <f t="shared" si="0"/>
        <v>0.77142857142857146</v>
      </c>
      <c r="H10" s="47">
        <f t="shared" si="1"/>
        <v>0.9</v>
      </c>
      <c r="I10" s="48">
        <v>3</v>
      </c>
      <c r="J10" s="49">
        <v>5</v>
      </c>
    </row>
    <row r="11" spans="1:10" ht="15.75" x14ac:dyDescent="0.25">
      <c r="A11" s="29" t="s">
        <v>687</v>
      </c>
      <c r="B11" s="29" t="s">
        <v>688</v>
      </c>
      <c r="C11" s="29" t="s">
        <v>689</v>
      </c>
      <c r="D11" s="29" t="s">
        <v>561</v>
      </c>
      <c r="E11" s="51">
        <v>9004</v>
      </c>
      <c r="F11" s="51">
        <v>53</v>
      </c>
      <c r="G11" s="47">
        <f t="shared" si="0"/>
        <v>0.75714285714285712</v>
      </c>
      <c r="H11" s="47">
        <f t="shared" si="1"/>
        <v>0.8833333333333333</v>
      </c>
      <c r="I11" s="48">
        <v>4</v>
      </c>
      <c r="J11" s="49">
        <v>6</v>
      </c>
    </row>
    <row r="12" spans="1:10" ht="15.75" x14ac:dyDescent="0.25">
      <c r="A12" s="43" t="s">
        <v>324</v>
      </c>
      <c r="B12" s="43" t="s">
        <v>219</v>
      </c>
      <c r="C12" s="43" t="s">
        <v>58</v>
      </c>
      <c r="D12" s="30" t="s">
        <v>561</v>
      </c>
      <c r="E12" s="52">
        <v>9102</v>
      </c>
      <c r="F12" s="62">
        <v>52</v>
      </c>
      <c r="G12" s="47">
        <f t="shared" si="0"/>
        <v>0.74285714285714288</v>
      </c>
      <c r="H12" s="47">
        <f t="shared" si="1"/>
        <v>0.8666666666666667</v>
      </c>
      <c r="I12" s="48">
        <v>5</v>
      </c>
      <c r="J12" s="49">
        <v>7</v>
      </c>
    </row>
    <row r="13" spans="1:10" ht="15.75" x14ac:dyDescent="0.25">
      <c r="A13" s="31" t="s">
        <v>353</v>
      </c>
      <c r="B13" s="29" t="s">
        <v>354</v>
      </c>
      <c r="C13" s="29" t="s">
        <v>355</v>
      </c>
      <c r="D13" s="29" t="s">
        <v>561</v>
      </c>
      <c r="E13" s="51">
        <v>9308</v>
      </c>
      <c r="F13" s="51">
        <v>52</v>
      </c>
      <c r="G13" s="47">
        <f t="shared" si="0"/>
        <v>0.74285714285714288</v>
      </c>
      <c r="H13" s="47">
        <f t="shared" si="1"/>
        <v>0.8666666666666667</v>
      </c>
      <c r="I13" s="48">
        <v>5</v>
      </c>
      <c r="J13" s="49">
        <v>7</v>
      </c>
    </row>
    <row r="14" spans="1:10" ht="15.75" x14ac:dyDescent="0.25">
      <c r="A14" s="30" t="s">
        <v>323</v>
      </c>
      <c r="B14" s="30" t="s">
        <v>27</v>
      </c>
      <c r="C14" s="30" t="s">
        <v>13</v>
      </c>
      <c r="D14" s="30" t="s">
        <v>561</v>
      </c>
      <c r="E14" s="51">
        <v>9316</v>
      </c>
      <c r="F14" s="52">
        <v>52</v>
      </c>
      <c r="G14" s="47">
        <f t="shared" si="0"/>
        <v>0.74285714285714288</v>
      </c>
      <c r="H14" s="47">
        <f t="shared" si="1"/>
        <v>0.8666666666666667</v>
      </c>
      <c r="I14" s="48">
        <v>5</v>
      </c>
      <c r="J14" s="49">
        <v>7</v>
      </c>
    </row>
    <row r="15" spans="1:10" ht="15.75" x14ac:dyDescent="0.25">
      <c r="A15" s="32" t="s">
        <v>341</v>
      </c>
      <c r="B15" s="32" t="s">
        <v>362</v>
      </c>
      <c r="C15" s="32" t="s">
        <v>363</v>
      </c>
      <c r="D15" s="29" t="s">
        <v>188</v>
      </c>
      <c r="E15" s="51">
        <v>9302</v>
      </c>
      <c r="F15" s="53">
        <v>50</v>
      </c>
      <c r="G15" s="47">
        <f t="shared" si="0"/>
        <v>0.7142857142857143</v>
      </c>
      <c r="H15" s="47">
        <f t="shared" si="1"/>
        <v>0.83333333333333337</v>
      </c>
      <c r="I15" s="48">
        <v>1</v>
      </c>
      <c r="J15" s="49">
        <v>8</v>
      </c>
    </row>
    <row r="16" spans="1:10" ht="15.75" x14ac:dyDescent="0.25">
      <c r="A16" s="31" t="s">
        <v>690</v>
      </c>
      <c r="B16" s="31" t="s">
        <v>137</v>
      </c>
      <c r="C16" s="31" t="s">
        <v>691</v>
      </c>
      <c r="D16" s="31" t="s">
        <v>263</v>
      </c>
      <c r="E16" s="51">
        <v>9579</v>
      </c>
      <c r="F16" s="49">
        <v>48</v>
      </c>
      <c r="G16" s="47">
        <f t="shared" si="0"/>
        <v>0.68571428571428572</v>
      </c>
      <c r="H16" s="47">
        <f t="shared" si="1"/>
        <v>0.8</v>
      </c>
      <c r="I16" s="48">
        <v>2</v>
      </c>
      <c r="J16" s="49">
        <v>9</v>
      </c>
    </row>
    <row r="17" spans="1:10" ht="15.75" x14ac:dyDescent="0.25">
      <c r="A17" s="32" t="s">
        <v>346</v>
      </c>
      <c r="B17" s="32" t="s">
        <v>70</v>
      </c>
      <c r="C17" s="32" t="s">
        <v>13</v>
      </c>
      <c r="D17" s="29" t="s">
        <v>262</v>
      </c>
      <c r="E17" s="51">
        <v>9205</v>
      </c>
      <c r="F17" s="53">
        <v>47</v>
      </c>
      <c r="G17" s="47">
        <f t="shared" si="0"/>
        <v>0.67142857142857137</v>
      </c>
      <c r="H17" s="47">
        <f t="shared" si="1"/>
        <v>0.78333333333333333</v>
      </c>
      <c r="I17" s="48">
        <v>2</v>
      </c>
      <c r="J17" s="49">
        <v>10</v>
      </c>
    </row>
    <row r="18" spans="1:10" ht="15.75" x14ac:dyDescent="0.25">
      <c r="A18" s="29" t="s">
        <v>692</v>
      </c>
      <c r="B18" s="29" t="s">
        <v>151</v>
      </c>
      <c r="C18" s="29" t="s">
        <v>58</v>
      </c>
      <c r="D18" s="29" t="s">
        <v>187</v>
      </c>
      <c r="E18" s="52">
        <v>9241</v>
      </c>
      <c r="F18" s="51">
        <v>47</v>
      </c>
      <c r="G18" s="47">
        <f t="shared" si="0"/>
        <v>0.67142857142857137</v>
      </c>
      <c r="H18" s="47">
        <f t="shared" si="1"/>
        <v>0.78333333333333333</v>
      </c>
      <c r="I18" s="48">
        <v>2</v>
      </c>
      <c r="J18" s="49">
        <v>10</v>
      </c>
    </row>
    <row r="19" spans="1:10" ht="15.75" x14ac:dyDescent="0.25">
      <c r="A19" s="32" t="s">
        <v>380</v>
      </c>
      <c r="B19" s="32" t="s">
        <v>15</v>
      </c>
      <c r="C19" s="32" t="s">
        <v>53</v>
      </c>
      <c r="D19" s="29" t="s">
        <v>382</v>
      </c>
      <c r="E19" s="51">
        <v>9320</v>
      </c>
      <c r="F19" s="53">
        <v>47</v>
      </c>
      <c r="G19" s="47">
        <f t="shared" si="0"/>
        <v>0.67142857142857137</v>
      </c>
      <c r="H19" s="47">
        <f t="shared" si="1"/>
        <v>0.78333333333333333</v>
      </c>
      <c r="I19" s="48">
        <v>1</v>
      </c>
      <c r="J19" s="49">
        <v>10</v>
      </c>
    </row>
    <row r="20" spans="1:10" ht="15.75" x14ac:dyDescent="0.25">
      <c r="A20" s="31" t="s">
        <v>320</v>
      </c>
      <c r="B20" s="29" t="s">
        <v>43</v>
      </c>
      <c r="C20" s="29" t="s">
        <v>13</v>
      </c>
      <c r="D20" s="29" t="s">
        <v>189</v>
      </c>
      <c r="E20" s="51">
        <v>8855</v>
      </c>
      <c r="F20" s="51">
        <v>46</v>
      </c>
      <c r="G20" s="47">
        <f t="shared" si="0"/>
        <v>0.65714285714285714</v>
      </c>
      <c r="H20" s="47">
        <f t="shared" si="1"/>
        <v>0.76666666666666672</v>
      </c>
      <c r="I20" s="48">
        <v>1</v>
      </c>
      <c r="J20" s="49">
        <v>11</v>
      </c>
    </row>
    <row r="21" spans="1:10" ht="15.75" x14ac:dyDescent="0.25">
      <c r="A21" s="32" t="s">
        <v>693</v>
      </c>
      <c r="B21" s="32" t="s">
        <v>94</v>
      </c>
      <c r="C21" s="32" t="s">
        <v>42</v>
      </c>
      <c r="D21" s="29" t="s">
        <v>561</v>
      </c>
      <c r="E21" s="52">
        <v>9422</v>
      </c>
      <c r="F21" s="53">
        <v>45</v>
      </c>
      <c r="G21" s="47">
        <f t="shared" si="0"/>
        <v>0.6428571428571429</v>
      </c>
      <c r="H21" s="47">
        <f t="shared" si="1"/>
        <v>0.75</v>
      </c>
      <c r="I21" s="48">
        <v>6</v>
      </c>
      <c r="J21" s="49">
        <v>12</v>
      </c>
    </row>
    <row r="22" spans="1:10" ht="15.75" x14ac:dyDescent="0.25">
      <c r="A22" s="32" t="s">
        <v>694</v>
      </c>
      <c r="B22" s="32" t="s">
        <v>250</v>
      </c>
      <c r="C22" s="32" t="s">
        <v>19</v>
      </c>
      <c r="D22" s="29" t="s">
        <v>189</v>
      </c>
      <c r="E22" s="52">
        <v>8701</v>
      </c>
      <c r="F22" s="53">
        <v>44</v>
      </c>
      <c r="G22" s="47">
        <f t="shared" si="0"/>
        <v>0.62857142857142856</v>
      </c>
      <c r="H22" s="47">
        <f t="shared" si="1"/>
        <v>0.73333333333333328</v>
      </c>
      <c r="I22" s="48">
        <v>2</v>
      </c>
      <c r="J22" s="49">
        <v>13</v>
      </c>
    </row>
    <row r="23" spans="1:10" ht="15.75" x14ac:dyDescent="0.25">
      <c r="A23" s="29" t="s">
        <v>338</v>
      </c>
      <c r="B23" s="29" t="s">
        <v>15</v>
      </c>
      <c r="C23" s="29" t="s">
        <v>339</v>
      </c>
      <c r="D23" s="29" t="s">
        <v>561</v>
      </c>
      <c r="E23" s="51">
        <v>8905</v>
      </c>
      <c r="F23" s="51">
        <v>44</v>
      </c>
      <c r="G23" s="47">
        <f t="shared" si="0"/>
        <v>0.62857142857142856</v>
      </c>
      <c r="H23" s="47">
        <f t="shared" si="1"/>
        <v>0.73333333333333328</v>
      </c>
      <c r="I23" s="48">
        <v>7</v>
      </c>
      <c r="J23" s="49">
        <v>13</v>
      </c>
    </row>
    <row r="24" spans="1:10" ht="15.75" x14ac:dyDescent="0.25">
      <c r="A24" s="33" t="s">
        <v>531</v>
      </c>
      <c r="B24" s="33" t="s">
        <v>235</v>
      </c>
      <c r="C24" s="34" t="s">
        <v>103</v>
      </c>
      <c r="D24" s="42" t="s">
        <v>187</v>
      </c>
      <c r="E24" s="52">
        <v>9229</v>
      </c>
      <c r="F24" s="54">
        <v>44</v>
      </c>
      <c r="G24" s="47">
        <f t="shared" si="0"/>
        <v>0.62857142857142856</v>
      </c>
      <c r="H24" s="47">
        <f t="shared" si="1"/>
        <v>0.73333333333333328</v>
      </c>
      <c r="I24" s="48">
        <v>3</v>
      </c>
      <c r="J24" s="49">
        <v>13</v>
      </c>
    </row>
    <row r="25" spans="1:10" ht="15.75" x14ac:dyDescent="0.25">
      <c r="A25" s="31" t="s">
        <v>695</v>
      </c>
      <c r="B25" s="29" t="s">
        <v>696</v>
      </c>
      <c r="C25" s="29" t="s">
        <v>48</v>
      </c>
      <c r="D25" s="29" t="s">
        <v>632</v>
      </c>
      <c r="E25" s="51">
        <v>8785</v>
      </c>
      <c r="F25" s="51">
        <v>42</v>
      </c>
      <c r="G25" s="47">
        <f t="shared" si="0"/>
        <v>0.6</v>
      </c>
      <c r="H25" s="47">
        <f t="shared" si="1"/>
        <v>0.7</v>
      </c>
      <c r="I25" s="48">
        <v>1</v>
      </c>
      <c r="J25" s="49">
        <v>14</v>
      </c>
    </row>
    <row r="26" spans="1:10" ht="15.75" x14ac:dyDescent="0.25">
      <c r="A26" s="31" t="s">
        <v>697</v>
      </c>
      <c r="B26" s="29" t="s">
        <v>210</v>
      </c>
      <c r="C26" s="29" t="s">
        <v>26</v>
      </c>
      <c r="D26" s="29" t="s">
        <v>191</v>
      </c>
      <c r="E26" s="51">
        <v>9273</v>
      </c>
      <c r="F26" s="51">
        <v>42</v>
      </c>
      <c r="G26" s="47">
        <f t="shared" si="0"/>
        <v>0.6</v>
      </c>
      <c r="H26" s="47">
        <f t="shared" si="1"/>
        <v>0.7</v>
      </c>
      <c r="I26" s="48">
        <v>1</v>
      </c>
      <c r="J26" s="49">
        <v>14</v>
      </c>
    </row>
    <row r="27" spans="1:10" ht="15.75" x14ac:dyDescent="0.25">
      <c r="A27" s="31" t="s">
        <v>698</v>
      </c>
      <c r="B27" s="29" t="s">
        <v>166</v>
      </c>
      <c r="C27" s="29" t="s">
        <v>38</v>
      </c>
      <c r="D27" s="29" t="s">
        <v>382</v>
      </c>
      <c r="E27" s="51">
        <v>8697</v>
      </c>
      <c r="F27" s="51">
        <v>41</v>
      </c>
      <c r="G27" s="47">
        <f t="shared" si="0"/>
        <v>0.58571428571428574</v>
      </c>
      <c r="H27" s="47">
        <f t="shared" si="1"/>
        <v>0.68333333333333335</v>
      </c>
      <c r="I27" s="48">
        <v>2</v>
      </c>
      <c r="J27" s="49">
        <v>15</v>
      </c>
    </row>
    <row r="28" spans="1:10" ht="15.75" x14ac:dyDescent="0.25">
      <c r="A28" s="29" t="s">
        <v>699</v>
      </c>
      <c r="B28" s="29" t="s">
        <v>99</v>
      </c>
      <c r="C28" s="29" t="s">
        <v>87</v>
      </c>
      <c r="D28" s="29" t="s">
        <v>191</v>
      </c>
      <c r="E28" s="52">
        <v>8623</v>
      </c>
      <c r="F28" s="51">
        <v>39</v>
      </c>
      <c r="G28" s="47">
        <f t="shared" si="0"/>
        <v>0.55714285714285716</v>
      </c>
      <c r="H28" s="47">
        <f t="shared" si="1"/>
        <v>0.65</v>
      </c>
      <c r="I28" s="48">
        <v>2</v>
      </c>
      <c r="J28" s="49">
        <v>16</v>
      </c>
    </row>
    <row r="29" spans="1:10" ht="15.75" x14ac:dyDescent="0.25">
      <c r="A29" s="32" t="s">
        <v>348</v>
      </c>
      <c r="B29" s="32" t="s">
        <v>123</v>
      </c>
      <c r="C29" s="32" t="s">
        <v>28</v>
      </c>
      <c r="D29" s="29" t="s">
        <v>191</v>
      </c>
      <c r="E29" s="52">
        <v>8936</v>
      </c>
      <c r="F29" s="53">
        <v>39</v>
      </c>
      <c r="G29" s="47">
        <f t="shared" si="0"/>
        <v>0.55714285714285716</v>
      </c>
      <c r="H29" s="47">
        <f t="shared" si="1"/>
        <v>0.65</v>
      </c>
      <c r="I29" s="48">
        <v>2</v>
      </c>
      <c r="J29" s="49">
        <v>16</v>
      </c>
    </row>
    <row r="30" spans="1:10" ht="15.75" x14ac:dyDescent="0.25">
      <c r="A30" s="32" t="s">
        <v>700</v>
      </c>
      <c r="B30" s="32" t="s">
        <v>74</v>
      </c>
      <c r="C30" s="32" t="s">
        <v>26</v>
      </c>
      <c r="D30" s="29" t="s">
        <v>263</v>
      </c>
      <c r="E30" s="52">
        <v>9065</v>
      </c>
      <c r="F30" s="53">
        <v>39</v>
      </c>
      <c r="G30" s="47">
        <f t="shared" si="0"/>
        <v>0.55714285714285716</v>
      </c>
      <c r="H30" s="47">
        <f t="shared" si="1"/>
        <v>0.65</v>
      </c>
      <c r="I30" s="48">
        <v>3</v>
      </c>
      <c r="J30" s="49">
        <v>16</v>
      </c>
    </row>
    <row r="31" spans="1:10" ht="15.75" x14ac:dyDescent="0.25">
      <c r="A31" s="29" t="s">
        <v>701</v>
      </c>
      <c r="B31" s="29" t="s">
        <v>12</v>
      </c>
      <c r="C31" s="29" t="s">
        <v>42</v>
      </c>
      <c r="D31" s="29" t="s">
        <v>187</v>
      </c>
      <c r="E31" s="52">
        <v>9351</v>
      </c>
      <c r="F31" s="51">
        <v>39</v>
      </c>
      <c r="G31" s="47">
        <f t="shared" si="0"/>
        <v>0.55714285714285716</v>
      </c>
      <c r="H31" s="47">
        <f t="shared" si="1"/>
        <v>0.65</v>
      </c>
      <c r="I31" s="48">
        <v>3</v>
      </c>
      <c r="J31" s="49">
        <v>16</v>
      </c>
    </row>
    <row r="32" spans="1:10" ht="15.75" x14ac:dyDescent="0.25">
      <c r="A32" s="32" t="s">
        <v>702</v>
      </c>
      <c r="B32" s="32" t="s">
        <v>381</v>
      </c>
      <c r="C32" s="32" t="s">
        <v>68</v>
      </c>
      <c r="D32" s="29" t="s">
        <v>382</v>
      </c>
      <c r="E32" s="52">
        <v>8891</v>
      </c>
      <c r="F32" s="53">
        <v>38</v>
      </c>
      <c r="G32" s="47">
        <f t="shared" si="0"/>
        <v>0.54285714285714282</v>
      </c>
      <c r="H32" s="47">
        <f t="shared" si="1"/>
        <v>0.6333333333333333</v>
      </c>
      <c r="I32" s="48">
        <v>3</v>
      </c>
      <c r="J32" s="49">
        <v>17</v>
      </c>
    </row>
    <row r="33" spans="1:10" ht="15.75" x14ac:dyDescent="0.25">
      <c r="A33" s="30" t="s">
        <v>342</v>
      </c>
      <c r="B33" s="30" t="s">
        <v>343</v>
      </c>
      <c r="C33" s="30" t="s">
        <v>344</v>
      </c>
      <c r="D33" s="30" t="s">
        <v>262</v>
      </c>
      <c r="E33" s="51">
        <v>8985</v>
      </c>
      <c r="F33" s="52">
        <v>38</v>
      </c>
      <c r="G33" s="47">
        <f t="shared" si="0"/>
        <v>0.54285714285714282</v>
      </c>
      <c r="H33" s="47">
        <f t="shared" si="1"/>
        <v>0.6333333333333333</v>
      </c>
      <c r="I33" s="48">
        <v>3</v>
      </c>
      <c r="J33" s="49">
        <v>17</v>
      </c>
    </row>
    <row r="34" spans="1:10" ht="15.75" x14ac:dyDescent="0.25">
      <c r="A34" s="32" t="s">
        <v>385</v>
      </c>
      <c r="B34" s="32" t="s">
        <v>11</v>
      </c>
      <c r="C34" s="32" t="s">
        <v>173</v>
      </c>
      <c r="D34" s="29" t="s">
        <v>187</v>
      </c>
      <c r="E34" s="51">
        <v>9018</v>
      </c>
      <c r="F34" s="53">
        <v>38</v>
      </c>
      <c r="G34" s="47">
        <f t="shared" si="0"/>
        <v>0.54285714285714282</v>
      </c>
      <c r="H34" s="47">
        <f t="shared" si="1"/>
        <v>0.6333333333333333</v>
      </c>
      <c r="I34" s="48">
        <v>4</v>
      </c>
      <c r="J34" s="49">
        <v>17</v>
      </c>
    </row>
    <row r="35" spans="1:10" ht="15.75" x14ac:dyDescent="0.25">
      <c r="A35" s="31" t="s">
        <v>703</v>
      </c>
      <c r="B35" s="29" t="s">
        <v>97</v>
      </c>
      <c r="C35" s="29" t="s">
        <v>24</v>
      </c>
      <c r="D35" s="29" t="s">
        <v>191</v>
      </c>
      <c r="E35" s="52">
        <v>9437</v>
      </c>
      <c r="F35" s="51">
        <v>38</v>
      </c>
      <c r="G35" s="47">
        <f t="shared" si="0"/>
        <v>0.54285714285714282</v>
      </c>
      <c r="H35" s="47">
        <f t="shared" si="1"/>
        <v>0.6333333333333333</v>
      </c>
      <c r="I35" s="48">
        <v>3</v>
      </c>
      <c r="J35" s="49">
        <v>17</v>
      </c>
    </row>
    <row r="36" spans="1:10" ht="15.75" x14ac:dyDescent="0.25">
      <c r="A36" s="31" t="s">
        <v>704</v>
      </c>
      <c r="B36" s="31" t="s">
        <v>406</v>
      </c>
      <c r="C36" s="31" t="s">
        <v>81</v>
      </c>
      <c r="D36" s="31" t="s">
        <v>262</v>
      </c>
      <c r="E36" s="51">
        <v>8814</v>
      </c>
      <c r="F36" s="49">
        <v>37</v>
      </c>
      <c r="G36" s="47">
        <f t="shared" si="0"/>
        <v>0.52857142857142858</v>
      </c>
      <c r="H36" s="47">
        <f t="shared" si="1"/>
        <v>0.6166666666666667</v>
      </c>
      <c r="I36" s="48">
        <v>4</v>
      </c>
      <c r="J36" s="49">
        <v>18</v>
      </c>
    </row>
    <row r="37" spans="1:10" ht="15.75" x14ac:dyDescent="0.25">
      <c r="A37" s="43" t="s">
        <v>359</v>
      </c>
      <c r="B37" s="43" t="s">
        <v>139</v>
      </c>
      <c r="C37" s="43" t="s">
        <v>40</v>
      </c>
      <c r="D37" s="30" t="s">
        <v>263</v>
      </c>
      <c r="E37" s="52">
        <v>9045</v>
      </c>
      <c r="F37" s="62">
        <v>37</v>
      </c>
      <c r="G37" s="47">
        <f t="shared" ref="G37:G68" si="2">F37/$B$1</f>
        <v>0.52857142857142858</v>
      </c>
      <c r="H37" s="47">
        <f t="shared" si="1"/>
        <v>0.6166666666666667</v>
      </c>
      <c r="I37" s="48">
        <v>4</v>
      </c>
      <c r="J37" s="49">
        <v>18</v>
      </c>
    </row>
    <row r="38" spans="1:10" ht="15.75" x14ac:dyDescent="0.25">
      <c r="A38" s="43" t="s">
        <v>705</v>
      </c>
      <c r="B38" s="43" t="s">
        <v>706</v>
      </c>
      <c r="C38" s="30" t="s">
        <v>707</v>
      </c>
      <c r="D38" s="30" t="s">
        <v>187</v>
      </c>
      <c r="E38" s="52">
        <v>8775</v>
      </c>
      <c r="F38" s="52">
        <v>35</v>
      </c>
      <c r="G38" s="47">
        <f t="shared" si="2"/>
        <v>0.5</v>
      </c>
      <c r="H38" s="47">
        <f t="shared" si="1"/>
        <v>0.58333333333333337</v>
      </c>
      <c r="I38" s="48">
        <v>4</v>
      </c>
      <c r="J38" s="49">
        <v>19</v>
      </c>
    </row>
    <row r="39" spans="1:10" ht="15.75" x14ac:dyDescent="0.25">
      <c r="A39" s="30" t="s">
        <v>708</v>
      </c>
      <c r="B39" s="30" t="s">
        <v>357</v>
      </c>
      <c r="C39" s="30" t="s">
        <v>240</v>
      </c>
      <c r="D39" s="30" t="s">
        <v>189</v>
      </c>
      <c r="E39" s="52">
        <v>8778</v>
      </c>
      <c r="F39" s="52">
        <v>35</v>
      </c>
      <c r="G39" s="47">
        <f t="shared" si="2"/>
        <v>0.5</v>
      </c>
      <c r="H39" s="47">
        <f t="shared" ref="H39:H70" si="3">F39/$F$5</f>
        <v>0.58333333333333337</v>
      </c>
      <c r="I39" s="48">
        <v>3</v>
      </c>
      <c r="J39" s="49">
        <v>19</v>
      </c>
    </row>
    <row r="40" spans="1:10" ht="15.75" x14ac:dyDescent="0.25">
      <c r="A40" s="43" t="s">
        <v>548</v>
      </c>
      <c r="B40" s="43" t="s">
        <v>37</v>
      </c>
      <c r="C40" s="30" t="s">
        <v>65</v>
      </c>
      <c r="D40" s="30" t="s">
        <v>191</v>
      </c>
      <c r="E40" s="52">
        <v>8899</v>
      </c>
      <c r="F40" s="52">
        <v>35</v>
      </c>
      <c r="G40" s="47">
        <f t="shared" si="2"/>
        <v>0.5</v>
      </c>
      <c r="H40" s="47">
        <f t="shared" si="3"/>
        <v>0.58333333333333337</v>
      </c>
      <c r="I40" s="48">
        <v>4</v>
      </c>
      <c r="J40" s="49">
        <v>19</v>
      </c>
    </row>
    <row r="41" spans="1:10" ht="15.75" x14ac:dyDescent="0.25">
      <c r="A41" s="31" t="s">
        <v>709</v>
      </c>
      <c r="B41" s="29" t="s">
        <v>29</v>
      </c>
      <c r="C41" s="29" t="s">
        <v>204</v>
      </c>
      <c r="D41" s="29" t="s">
        <v>263</v>
      </c>
      <c r="E41" s="51">
        <v>8957</v>
      </c>
      <c r="F41" s="51">
        <v>35</v>
      </c>
      <c r="G41" s="47">
        <f t="shared" si="2"/>
        <v>0.5</v>
      </c>
      <c r="H41" s="47">
        <f t="shared" si="3"/>
        <v>0.58333333333333337</v>
      </c>
      <c r="I41" s="48">
        <v>5</v>
      </c>
      <c r="J41" s="49">
        <v>19</v>
      </c>
    </row>
    <row r="42" spans="1:10" ht="15.75" x14ac:dyDescent="0.25">
      <c r="A42" s="32" t="s">
        <v>710</v>
      </c>
      <c r="B42" s="32" t="s">
        <v>83</v>
      </c>
      <c r="C42" s="32" t="s">
        <v>32</v>
      </c>
      <c r="D42" s="29" t="s">
        <v>189</v>
      </c>
      <c r="E42" s="51">
        <v>9085</v>
      </c>
      <c r="F42" s="53">
        <v>35</v>
      </c>
      <c r="G42" s="47">
        <f t="shared" si="2"/>
        <v>0.5</v>
      </c>
      <c r="H42" s="47">
        <f t="shared" si="3"/>
        <v>0.58333333333333337</v>
      </c>
      <c r="I42" s="48">
        <v>3</v>
      </c>
      <c r="J42" s="49">
        <v>19</v>
      </c>
    </row>
    <row r="43" spans="1:10" ht="15.75" x14ac:dyDescent="0.25">
      <c r="A43" s="30" t="s">
        <v>711</v>
      </c>
      <c r="B43" s="30" t="s">
        <v>37</v>
      </c>
      <c r="C43" s="30" t="s">
        <v>47</v>
      </c>
      <c r="D43" s="30" t="s">
        <v>191</v>
      </c>
      <c r="E43" s="52">
        <v>9346</v>
      </c>
      <c r="F43" s="52">
        <v>35</v>
      </c>
      <c r="G43" s="47">
        <f t="shared" si="2"/>
        <v>0.5</v>
      </c>
      <c r="H43" s="47">
        <f t="shared" si="3"/>
        <v>0.58333333333333337</v>
      </c>
      <c r="I43" s="48">
        <v>4</v>
      </c>
      <c r="J43" s="49">
        <v>19</v>
      </c>
    </row>
    <row r="44" spans="1:10" ht="15.75" x14ac:dyDescent="0.25">
      <c r="A44" s="29" t="s">
        <v>322</v>
      </c>
      <c r="B44" s="29" t="s">
        <v>174</v>
      </c>
      <c r="C44" s="29" t="s">
        <v>68</v>
      </c>
      <c r="D44" s="29" t="s">
        <v>382</v>
      </c>
      <c r="E44" s="52">
        <v>9538</v>
      </c>
      <c r="F44" s="51">
        <v>35</v>
      </c>
      <c r="G44" s="47">
        <f t="shared" si="2"/>
        <v>0.5</v>
      </c>
      <c r="H44" s="47">
        <f t="shared" si="3"/>
        <v>0.58333333333333337</v>
      </c>
      <c r="I44" s="48">
        <v>4</v>
      </c>
      <c r="J44" s="49">
        <v>19</v>
      </c>
    </row>
    <row r="45" spans="1:10" ht="15.75" x14ac:dyDescent="0.25">
      <c r="A45" s="30" t="s">
        <v>712</v>
      </c>
      <c r="B45" s="30" t="s">
        <v>63</v>
      </c>
      <c r="C45" s="30" t="s">
        <v>173</v>
      </c>
      <c r="D45" s="30" t="s">
        <v>262</v>
      </c>
      <c r="E45" s="52">
        <v>9588</v>
      </c>
      <c r="F45" s="52">
        <v>35</v>
      </c>
      <c r="G45" s="47">
        <f t="shared" si="2"/>
        <v>0.5</v>
      </c>
      <c r="H45" s="47">
        <f t="shared" si="3"/>
        <v>0.58333333333333337</v>
      </c>
      <c r="I45" s="48">
        <v>5</v>
      </c>
      <c r="J45" s="49">
        <v>19</v>
      </c>
    </row>
    <row r="46" spans="1:10" ht="15.75" x14ac:dyDescent="0.25">
      <c r="A46" s="43" t="s">
        <v>365</v>
      </c>
      <c r="B46" s="43" t="s">
        <v>280</v>
      </c>
      <c r="C46" s="43" t="s">
        <v>223</v>
      </c>
      <c r="D46" s="30" t="s">
        <v>263</v>
      </c>
      <c r="E46" s="51">
        <v>8734</v>
      </c>
      <c r="F46" s="62">
        <v>34</v>
      </c>
      <c r="G46" s="47">
        <f t="shared" si="2"/>
        <v>0.48571428571428571</v>
      </c>
      <c r="H46" s="47">
        <f t="shared" si="3"/>
        <v>0.56666666666666665</v>
      </c>
      <c r="I46" s="48">
        <v>6</v>
      </c>
      <c r="J46" s="49">
        <v>20</v>
      </c>
    </row>
    <row r="47" spans="1:10" ht="15.75" x14ac:dyDescent="0.25">
      <c r="A47" s="29" t="s">
        <v>713</v>
      </c>
      <c r="B47" s="29" t="s">
        <v>174</v>
      </c>
      <c r="C47" s="29" t="s">
        <v>417</v>
      </c>
      <c r="D47" s="29" t="s">
        <v>187</v>
      </c>
      <c r="E47" s="52">
        <v>8861</v>
      </c>
      <c r="F47" s="51">
        <v>34</v>
      </c>
      <c r="G47" s="47">
        <f t="shared" si="2"/>
        <v>0.48571428571428571</v>
      </c>
      <c r="H47" s="47">
        <f t="shared" si="3"/>
        <v>0.56666666666666665</v>
      </c>
      <c r="I47" s="48">
        <v>5</v>
      </c>
      <c r="J47" s="49">
        <v>20</v>
      </c>
    </row>
    <row r="48" spans="1:10" ht="15.75" x14ac:dyDescent="0.25">
      <c r="A48" s="32" t="s">
        <v>714</v>
      </c>
      <c r="B48" s="32" t="s">
        <v>366</v>
      </c>
      <c r="C48" s="32" t="s">
        <v>367</v>
      </c>
      <c r="D48" s="29" t="s">
        <v>186</v>
      </c>
      <c r="E48" s="51">
        <v>8990</v>
      </c>
      <c r="F48" s="53">
        <v>34</v>
      </c>
      <c r="G48" s="47">
        <f t="shared" si="2"/>
        <v>0.48571428571428571</v>
      </c>
      <c r="H48" s="47">
        <f t="shared" si="3"/>
        <v>0.56666666666666665</v>
      </c>
      <c r="I48" s="48">
        <v>1</v>
      </c>
      <c r="J48" s="49">
        <v>20</v>
      </c>
    </row>
    <row r="49" spans="1:10" ht="15.75" x14ac:dyDescent="0.25">
      <c r="A49" s="31" t="s">
        <v>715</v>
      </c>
      <c r="B49" s="29" t="s">
        <v>23</v>
      </c>
      <c r="C49" s="29" t="s">
        <v>47</v>
      </c>
      <c r="D49" s="29" t="s">
        <v>191</v>
      </c>
      <c r="E49" s="51">
        <v>9067</v>
      </c>
      <c r="F49" s="51">
        <v>34</v>
      </c>
      <c r="G49" s="47">
        <f t="shared" si="2"/>
        <v>0.48571428571428571</v>
      </c>
      <c r="H49" s="47">
        <f t="shared" si="3"/>
        <v>0.56666666666666665</v>
      </c>
      <c r="I49" s="48">
        <v>5</v>
      </c>
      <c r="J49" s="49">
        <v>20</v>
      </c>
    </row>
    <row r="50" spans="1:10" ht="15.75" x14ac:dyDescent="0.25">
      <c r="A50" s="31" t="s">
        <v>330</v>
      </c>
      <c r="B50" s="29" t="s">
        <v>211</v>
      </c>
      <c r="C50" s="29" t="s">
        <v>331</v>
      </c>
      <c r="D50" s="29" t="s">
        <v>263</v>
      </c>
      <c r="E50" s="52">
        <v>9600</v>
      </c>
      <c r="F50" s="51">
        <v>34</v>
      </c>
      <c r="G50" s="47">
        <f t="shared" si="2"/>
        <v>0.48571428571428571</v>
      </c>
      <c r="H50" s="47">
        <f t="shared" si="3"/>
        <v>0.56666666666666665</v>
      </c>
      <c r="I50" s="48">
        <v>6</v>
      </c>
      <c r="J50" s="49">
        <v>20</v>
      </c>
    </row>
    <row r="51" spans="1:10" ht="15.75" x14ac:dyDescent="0.25">
      <c r="A51" s="30" t="s">
        <v>265</v>
      </c>
      <c r="B51" s="30" t="s">
        <v>104</v>
      </c>
      <c r="C51" s="30" t="s">
        <v>32</v>
      </c>
      <c r="D51" s="30" t="s">
        <v>187</v>
      </c>
      <c r="E51" s="51">
        <v>9511</v>
      </c>
      <c r="F51" s="52">
        <v>33</v>
      </c>
      <c r="G51" s="47">
        <f t="shared" si="2"/>
        <v>0.47142857142857142</v>
      </c>
      <c r="H51" s="47">
        <f t="shared" si="3"/>
        <v>0.55000000000000004</v>
      </c>
      <c r="I51" s="48">
        <v>3</v>
      </c>
      <c r="J51" s="49">
        <v>21</v>
      </c>
    </row>
    <row r="52" spans="1:10" ht="15.75" x14ac:dyDescent="0.25">
      <c r="A52" s="30" t="s">
        <v>716</v>
      </c>
      <c r="B52" s="30" t="s">
        <v>99</v>
      </c>
      <c r="C52" s="30" t="s">
        <v>13</v>
      </c>
      <c r="D52" s="30" t="s">
        <v>189</v>
      </c>
      <c r="E52" s="51">
        <v>9546</v>
      </c>
      <c r="F52" s="52">
        <v>33</v>
      </c>
      <c r="G52" s="47">
        <f t="shared" si="2"/>
        <v>0.47142857142857142</v>
      </c>
      <c r="H52" s="47">
        <f t="shared" si="3"/>
        <v>0.55000000000000004</v>
      </c>
      <c r="I52" s="48">
        <v>4</v>
      </c>
      <c r="J52" s="49">
        <v>21</v>
      </c>
    </row>
    <row r="53" spans="1:10" ht="15.75" x14ac:dyDescent="0.25">
      <c r="A53" s="29" t="s">
        <v>717</v>
      </c>
      <c r="B53" s="29" t="s">
        <v>718</v>
      </c>
      <c r="C53" s="29" t="s">
        <v>719</v>
      </c>
      <c r="D53" s="29" t="s">
        <v>187</v>
      </c>
      <c r="E53" s="51">
        <v>8981</v>
      </c>
      <c r="F53" s="51">
        <v>32</v>
      </c>
      <c r="G53" s="47">
        <f t="shared" si="2"/>
        <v>0.45714285714285713</v>
      </c>
      <c r="H53" s="47">
        <f t="shared" si="3"/>
        <v>0.53333333333333333</v>
      </c>
      <c r="I53" s="48">
        <v>5</v>
      </c>
      <c r="J53" s="49">
        <v>22</v>
      </c>
    </row>
    <row r="54" spans="1:10" ht="15.75" x14ac:dyDescent="0.25">
      <c r="A54" s="30" t="s">
        <v>321</v>
      </c>
      <c r="B54" s="30" t="s">
        <v>318</v>
      </c>
      <c r="C54" s="30" t="s">
        <v>209</v>
      </c>
      <c r="D54" s="30" t="s">
        <v>382</v>
      </c>
      <c r="E54" s="51">
        <v>9139</v>
      </c>
      <c r="F54" s="52">
        <v>32</v>
      </c>
      <c r="G54" s="47">
        <f t="shared" si="2"/>
        <v>0.45714285714285713</v>
      </c>
      <c r="H54" s="47">
        <f t="shared" si="3"/>
        <v>0.53333333333333333</v>
      </c>
      <c r="I54" s="48">
        <v>5</v>
      </c>
      <c r="J54" s="49">
        <v>22</v>
      </c>
    </row>
    <row r="55" spans="1:10" ht="15.75" x14ac:dyDescent="0.25">
      <c r="A55" s="31" t="s">
        <v>309</v>
      </c>
      <c r="B55" s="29" t="s">
        <v>720</v>
      </c>
      <c r="C55" s="29" t="s">
        <v>369</v>
      </c>
      <c r="D55" s="29" t="s">
        <v>382</v>
      </c>
      <c r="E55" s="51">
        <v>9328</v>
      </c>
      <c r="F55" s="51">
        <v>32</v>
      </c>
      <c r="G55" s="47">
        <f t="shared" si="2"/>
        <v>0.45714285714285713</v>
      </c>
      <c r="H55" s="47">
        <f t="shared" si="3"/>
        <v>0.53333333333333333</v>
      </c>
      <c r="I55" s="48">
        <v>5</v>
      </c>
      <c r="J55" s="49">
        <v>22</v>
      </c>
    </row>
    <row r="56" spans="1:10" ht="15.75" x14ac:dyDescent="0.25">
      <c r="A56" s="31" t="s">
        <v>721</v>
      </c>
      <c r="B56" s="29" t="s">
        <v>62</v>
      </c>
      <c r="C56" s="29" t="s">
        <v>81</v>
      </c>
      <c r="D56" s="29" t="s">
        <v>263</v>
      </c>
      <c r="E56" s="52">
        <v>9466</v>
      </c>
      <c r="F56" s="51">
        <v>32</v>
      </c>
      <c r="G56" s="47">
        <f t="shared" si="2"/>
        <v>0.45714285714285713</v>
      </c>
      <c r="H56" s="47">
        <f t="shared" si="3"/>
        <v>0.53333333333333333</v>
      </c>
      <c r="I56" s="48">
        <v>7</v>
      </c>
      <c r="J56" s="49">
        <v>22</v>
      </c>
    </row>
    <row r="57" spans="1:10" ht="15.75" x14ac:dyDescent="0.25">
      <c r="A57" s="32" t="s">
        <v>722</v>
      </c>
      <c r="B57" s="32" t="s">
        <v>210</v>
      </c>
      <c r="C57" s="32" t="s">
        <v>65</v>
      </c>
      <c r="D57" s="29" t="s">
        <v>382</v>
      </c>
      <c r="E57" s="52">
        <v>8743</v>
      </c>
      <c r="F57" s="53">
        <v>31</v>
      </c>
      <c r="G57" s="47">
        <f t="shared" si="2"/>
        <v>0.44285714285714284</v>
      </c>
      <c r="H57" s="47">
        <f t="shared" si="3"/>
        <v>0.51666666666666672</v>
      </c>
      <c r="I57" s="48">
        <v>6</v>
      </c>
      <c r="J57" s="49">
        <v>23</v>
      </c>
    </row>
    <row r="58" spans="1:10" ht="15.75" x14ac:dyDescent="0.25">
      <c r="A58" s="44" t="s">
        <v>350</v>
      </c>
      <c r="B58" s="44" t="s">
        <v>351</v>
      </c>
      <c r="C58" s="44" t="s">
        <v>32</v>
      </c>
      <c r="D58" s="29" t="s">
        <v>191</v>
      </c>
      <c r="E58" s="51">
        <v>8832</v>
      </c>
      <c r="F58" s="63">
        <v>31</v>
      </c>
      <c r="G58" s="47">
        <f t="shared" si="2"/>
        <v>0.44285714285714284</v>
      </c>
      <c r="H58" s="47">
        <f t="shared" si="3"/>
        <v>0.51666666666666672</v>
      </c>
      <c r="I58" s="48">
        <v>6</v>
      </c>
      <c r="J58" s="49">
        <v>23</v>
      </c>
    </row>
    <row r="59" spans="1:10" ht="15.75" x14ac:dyDescent="0.25">
      <c r="A59" s="32" t="s">
        <v>723</v>
      </c>
      <c r="B59" s="32" t="s">
        <v>56</v>
      </c>
      <c r="C59" s="32" t="s">
        <v>214</v>
      </c>
      <c r="D59" s="29" t="s">
        <v>191</v>
      </c>
      <c r="E59" s="51">
        <v>8807</v>
      </c>
      <c r="F59" s="53">
        <v>30</v>
      </c>
      <c r="G59" s="47">
        <f t="shared" si="2"/>
        <v>0.42857142857142855</v>
      </c>
      <c r="H59" s="47">
        <f t="shared" si="3"/>
        <v>0.5</v>
      </c>
      <c r="I59" s="48">
        <v>7</v>
      </c>
      <c r="J59" s="49">
        <v>24</v>
      </c>
    </row>
    <row r="60" spans="1:10" ht="15.75" x14ac:dyDescent="0.25">
      <c r="A60" s="43" t="s">
        <v>724</v>
      </c>
      <c r="B60" s="43" t="s">
        <v>366</v>
      </c>
      <c r="C60" s="43" t="s">
        <v>540</v>
      </c>
      <c r="D60" s="30" t="s">
        <v>189</v>
      </c>
      <c r="E60" s="51">
        <v>8968</v>
      </c>
      <c r="F60" s="62">
        <v>30</v>
      </c>
      <c r="G60" s="47">
        <f t="shared" si="2"/>
        <v>0.42857142857142855</v>
      </c>
      <c r="H60" s="47">
        <f t="shared" si="3"/>
        <v>0.5</v>
      </c>
      <c r="I60" s="48">
        <v>5</v>
      </c>
      <c r="J60" s="49">
        <v>24</v>
      </c>
    </row>
    <row r="61" spans="1:10" ht="15.75" x14ac:dyDescent="0.25">
      <c r="A61" s="29" t="s">
        <v>340</v>
      </c>
      <c r="B61" s="29" t="s">
        <v>210</v>
      </c>
      <c r="C61" s="29" t="s">
        <v>87</v>
      </c>
      <c r="D61" s="29" t="s">
        <v>263</v>
      </c>
      <c r="E61" s="51">
        <v>9265</v>
      </c>
      <c r="F61" s="51">
        <v>30</v>
      </c>
      <c r="G61" s="47">
        <f t="shared" si="2"/>
        <v>0.42857142857142855</v>
      </c>
      <c r="H61" s="47">
        <f t="shared" si="3"/>
        <v>0.5</v>
      </c>
      <c r="I61" s="48">
        <v>8</v>
      </c>
      <c r="J61" s="49">
        <v>24</v>
      </c>
    </row>
    <row r="62" spans="1:10" ht="15.75" x14ac:dyDescent="0.25">
      <c r="A62" s="43" t="s">
        <v>725</v>
      </c>
      <c r="B62" s="43" t="s">
        <v>96</v>
      </c>
      <c r="C62" s="43" t="s">
        <v>726</v>
      </c>
      <c r="D62" s="30" t="s">
        <v>189</v>
      </c>
      <c r="E62" s="52">
        <v>9394</v>
      </c>
      <c r="F62" s="62">
        <v>30</v>
      </c>
      <c r="G62" s="47">
        <f t="shared" si="2"/>
        <v>0.42857142857142855</v>
      </c>
      <c r="H62" s="47">
        <f t="shared" si="3"/>
        <v>0.5</v>
      </c>
      <c r="I62" s="48">
        <v>5</v>
      </c>
      <c r="J62" s="49">
        <v>24</v>
      </c>
    </row>
    <row r="63" spans="1:10" ht="15.75" x14ac:dyDescent="0.25">
      <c r="A63" s="40" t="s">
        <v>358</v>
      </c>
      <c r="B63" s="41" t="s">
        <v>90</v>
      </c>
      <c r="C63" s="41" t="s">
        <v>213</v>
      </c>
      <c r="D63" s="31" t="s">
        <v>187</v>
      </c>
      <c r="E63" s="52">
        <v>8873</v>
      </c>
      <c r="F63" s="58">
        <v>29</v>
      </c>
      <c r="G63" s="47">
        <f t="shared" si="2"/>
        <v>0.41428571428571431</v>
      </c>
      <c r="H63" s="47">
        <f t="shared" si="3"/>
        <v>0.48333333333333334</v>
      </c>
      <c r="I63" s="48">
        <v>7</v>
      </c>
      <c r="J63" s="49">
        <v>25</v>
      </c>
    </row>
    <row r="64" spans="1:10" ht="15.75" x14ac:dyDescent="0.25">
      <c r="A64" s="30" t="s">
        <v>727</v>
      </c>
      <c r="B64" s="30" t="s">
        <v>44</v>
      </c>
      <c r="C64" s="30" t="s">
        <v>221</v>
      </c>
      <c r="D64" s="30" t="s">
        <v>191</v>
      </c>
      <c r="E64" s="51">
        <v>9151</v>
      </c>
      <c r="F64" s="52">
        <v>29</v>
      </c>
      <c r="G64" s="47">
        <f t="shared" si="2"/>
        <v>0.41428571428571431</v>
      </c>
      <c r="H64" s="47">
        <f t="shared" si="3"/>
        <v>0.48333333333333334</v>
      </c>
      <c r="I64" s="48">
        <v>8</v>
      </c>
      <c r="J64" s="49">
        <v>25</v>
      </c>
    </row>
    <row r="65" spans="1:10" ht="15.75" x14ac:dyDescent="0.25">
      <c r="A65" s="32" t="s">
        <v>728</v>
      </c>
      <c r="B65" s="32" t="s">
        <v>57</v>
      </c>
      <c r="C65" s="32" t="s">
        <v>87</v>
      </c>
      <c r="D65" s="29" t="s">
        <v>187</v>
      </c>
      <c r="E65" s="51">
        <v>9447</v>
      </c>
      <c r="F65" s="53">
        <v>29</v>
      </c>
      <c r="G65" s="47">
        <f t="shared" si="2"/>
        <v>0.41428571428571431</v>
      </c>
      <c r="H65" s="47">
        <f t="shared" si="3"/>
        <v>0.48333333333333334</v>
      </c>
      <c r="I65" s="48">
        <v>2</v>
      </c>
      <c r="J65" s="49">
        <v>25</v>
      </c>
    </row>
    <row r="66" spans="1:10" ht="15.75" x14ac:dyDescent="0.25">
      <c r="A66" s="43" t="s">
        <v>729</v>
      </c>
      <c r="B66" s="43" t="s">
        <v>83</v>
      </c>
      <c r="C66" s="30" t="s">
        <v>13</v>
      </c>
      <c r="D66" s="30" t="s">
        <v>382</v>
      </c>
      <c r="E66" s="52">
        <v>9586</v>
      </c>
      <c r="F66" s="52">
        <v>29</v>
      </c>
      <c r="G66" s="47">
        <f t="shared" si="2"/>
        <v>0.41428571428571431</v>
      </c>
      <c r="H66" s="47">
        <f t="shared" si="3"/>
        <v>0.48333333333333334</v>
      </c>
      <c r="I66" s="48">
        <v>7</v>
      </c>
      <c r="J66" s="49">
        <v>25</v>
      </c>
    </row>
    <row r="67" spans="1:10" ht="15.75" x14ac:dyDescent="0.25">
      <c r="A67" s="31" t="s">
        <v>730</v>
      </c>
      <c r="B67" s="31" t="s">
        <v>90</v>
      </c>
      <c r="C67" s="31" t="s">
        <v>731</v>
      </c>
      <c r="D67" s="31" t="s">
        <v>263</v>
      </c>
      <c r="E67" s="52">
        <v>8664</v>
      </c>
      <c r="F67" s="49">
        <v>28</v>
      </c>
      <c r="G67" s="47">
        <f t="shared" si="2"/>
        <v>0.4</v>
      </c>
      <c r="H67" s="47">
        <f t="shared" si="3"/>
        <v>0.46666666666666667</v>
      </c>
      <c r="I67" s="48">
        <v>9</v>
      </c>
      <c r="J67" s="49">
        <v>26</v>
      </c>
    </row>
    <row r="68" spans="1:10" ht="15.75" x14ac:dyDescent="0.25">
      <c r="A68" s="29" t="s">
        <v>732</v>
      </c>
      <c r="B68" s="29" t="s">
        <v>733</v>
      </c>
      <c r="C68" s="29" t="s">
        <v>38</v>
      </c>
      <c r="D68" s="29" t="s">
        <v>189</v>
      </c>
      <c r="E68" s="52">
        <v>8735</v>
      </c>
      <c r="F68" s="51">
        <v>28</v>
      </c>
      <c r="G68" s="47">
        <f t="shared" si="2"/>
        <v>0.4</v>
      </c>
      <c r="H68" s="47">
        <f t="shared" si="3"/>
        <v>0.46666666666666667</v>
      </c>
      <c r="I68" s="48">
        <v>6</v>
      </c>
      <c r="J68" s="49">
        <v>26</v>
      </c>
    </row>
    <row r="69" spans="1:10" ht="15.75" x14ac:dyDescent="0.25">
      <c r="A69" s="32" t="s">
        <v>734</v>
      </c>
      <c r="B69" s="32" t="s">
        <v>44</v>
      </c>
      <c r="C69" s="32" t="s">
        <v>24</v>
      </c>
      <c r="D69" s="29" t="s">
        <v>186</v>
      </c>
      <c r="E69" s="51">
        <v>9196</v>
      </c>
      <c r="F69" s="53">
        <v>27</v>
      </c>
      <c r="G69" s="47">
        <f t="shared" ref="G69:G100" si="4">F69/$B$1</f>
        <v>0.38571428571428573</v>
      </c>
      <c r="H69" s="47">
        <f t="shared" si="3"/>
        <v>0.45</v>
      </c>
      <c r="I69" s="48">
        <v>2</v>
      </c>
      <c r="J69" s="49">
        <v>27</v>
      </c>
    </row>
    <row r="70" spans="1:10" ht="15.75" x14ac:dyDescent="0.25">
      <c r="A70" s="30" t="s">
        <v>526</v>
      </c>
      <c r="B70" s="30" t="s">
        <v>160</v>
      </c>
      <c r="C70" s="30" t="s">
        <v>316</v>
      </c>
      <c r="D70" s="30" t="s">
        <v>187</v>
      </c>
      <c r="E70" s="52">
        <v>9078</v>
      </c>
      <c r="F70" s="52">
        <v>26</v>
      </c>
      <c r="G70" s="47">
        <f t="shared" si="4"/>
        <v>0.37142857142857144</v>
      </c>
      <c r="H70" s="47">
        <f t="shared" si="3"/>
        <v>0.43333333333333335</v>
      </c>
      <c r="I70" s="48">
        <v>1</v>
      </c>
      <c r="J70" s="49">
        <v>28</v>
      </c>
    </row>
    <row r="71" spans="1:10" ht="15.75" x14ac:dyDescent="0.25">
      <c r="A71" s="33" t="s">
        <v>735</v>
      </c>
      <c r="B71" s="34" t="s">
        <v>23</v>
      </c>
      <c r="C71" s="34" t="s">
        <v>13</v>
      </c>
      <c r="D71" s="42" t="s">
        <v>382</v>
      </c>
      <c r="E71" s="51">
        <v>8642</v>
      </c>
      <c r="F71" s="54">
        <v>26</v>
      </c>
      <c r="G71" s="47">
        <f t="shared" si="4"/>
        <v>0.37142857142857144</v>
      </c>
      <c r="H71" s="47">
        <f t="shared" ref="H71:H102" si="5">F71/$F$5</f>
        <v>0.43333333333333335</v>
      </c>
      <c r="I71" s="48">
        <v>8</v>
      </c>
      <c r="J71" s="49">
        <v>28</v>
      </c>
    </row>
    <row r="72" spans="1:10" ht="15.75" x14ac:dyDescent="0.25">
      <c r="A72" s="29" t="s">
        <v>736</v>
      </c>
      <c r="B72" s="29" t="s">
        <v>242</v>
      </c>
      <c r="C72" s="29" t="s">
        <v>737</v>
      </c>
      <c r="D72" s="29" t="s">
        <v>382</v>
      </c>
      <c r="E72" s="51">
        <v>9204</v>
      </c>
      <c r="F72" s="51">
        <v>26</v>
      </c>
      <c r="G72" s="47">
        <f t="shared" si="4"/>
        <v>0.37142857142857144</v>
      </c>
      <c r="H72" s="47">
        <f t="shared" si="5"/>
        <v>0.43333333333333335</v>
      </c>
      <c r="I72" s="48">
        <v>8</v>
      </c>
      <c r="J72" s="49">
        <v>28</v>
      </c>
    </row>
    <row r="73" spans="1:10" ht="15.75" x14ac:dyDescent="0.25">
      <c r="A73" s="33" t="s">
        <v>298</v>
      </c>
      <c r="B73" s="34" t="s">
        <v>57</v>
      </c>
      <c r="C73" s="34" t="s">
        <v>290</v>
      </c>
      <c r="D73" s="42" t="s">
        <v>383</v>
      </c>
      <c r="E73" s="51">
        <v>8982</v>
      </c>
      <c r="F73" s="54">
        <v>25</v>
      </c>
      <c r="G73" s="47">
        <f t="shared" si="4"/>
        <v>0.35714285714285715</v>
      </c>
      <c r="H73" s="47">
        <f t="shared" si="5"/>
        <v>0.41666666666666669</v>
      </c>
      <c r="I73" s="48">
        <v>1</v>
      </c>
      <c r="J73" s="49">
        <v>29</v>
      </c>
    </row>
    <row r="74" spans="1:10" ht="15.75" x14ac:dyDescent="0.25">
      <c r="A74" s="33" t="s">
        <v>738</v>
      </c>
      <c r="B74" s="34" t="s">
        <v>60</v>
      </c>
      <c r="C74" s="34" t="s">
        <v>33</v>
      </c>
      <c r="D74" s="42" t="s">
        <v>189</v>
      </c>
      <c r="E74" s="52">
        <v>9094</v>
      </c>
      <c r="F74" s="54">
        <v>25</v>
      </c>
      <c r="G74" s="47">
        <f t="shared" si="4"/>
        <v>0.35714285714285715</v>
      </c>
      <c r="H74" s="47">
        <f t="shared" si="5"/>
        <v>0.41666666666666669</v>
      </c>
      <c r="I74" s="48">
        <v>7</v>
      </c>
      <c r="J74" s="49">
        <v>29</v>
      </c>
    </row>
    <row r="75" spans="1:10" ht="15.75" x14ac:dyDescent="0.25">
      <c r="A75" s="30" t="s">
        <v>347</v>
      </c>
      <c r="B75" s="30" t="s">
        <v>129</v>
      </c>
      <c r="C75" s="30" t="s">
        <v>249</v>
      </c>
      <c r="D75" s="30" t="s">
        <v>382</v>
      </c>
      <c r="E75" s="51">
        <v>9136</v>
      </c>
      <c r="F75" s="52">
        <v>25</v>
      </c>
      <c r="G75" s="47">
        <f t="shared" si="4"/>
        <v>0.35714285714285715</v>
      </c>
      <c r="H75" s="47">
        <f t="shared" si="5"/>
        <v>0.41666666666666669</v>
      </c>
      <c r="I75" s="48">
        <v>9</v>
      </c>
      <c r="J75" s="49">
        <v>29</v>
      </c>
    </row>
    <row r="76" spans="1:10" ht="15.75" x14ac:dyDescent="0.25">
      <c r="A76" s="40" t="s">
        <v>294</v>
      </c>
      <c r="B76" s="41" t="s">
        <v>96</v>
      </c>
      <c r="C76" s="41" t="s">
        <v>26</v>
      </c>
      <c r="D76" s="31" t="s">
        <v>186</v>
      </c>
      <c r="E76" s="52">
        <v>9275</v>
      </c>
      <c r="F76" s="58">
        <v>25</v>
      </c>
      <c r="G76" s="47">
        <f t="shared" si="4"/>
        <v>0.35714285714285715</v>
      </c>
      <c r="H76" s="47">
        <f t="shared" si="5"/>
        <v>0.41666666666666669</v>
      </c>
      <c r="I76" s="48">
        <v>3</v>
      </c>
      <c r="J76" s="49">
        <v>29</v>
      </c>
    </row>
    <row r="77" spans="1:10" ht="15.75" x14ac:dyDescent="0.25">
      <c r="A77" s="31" t="s">
        <v>739</v>
      </c>
      <c r="B77" s="29" t="s">
        <v>740</v>
      </c>
      <c r="C77" s="29" t="s">
        <v>68</v>
      </c>
      <c r="D77" s="29" t="s">
        <v>189</v>
      </c>
      <c r="E77" s="52">
        <v>9114</v>
      </c>
      <c r="F77" s="51">
        <v>24</v>
      </c>
      <c r="G77" s="47">
        <f t="shared" si="4"/>
        <v>0.34285714285714286</v>
      </c>
      <c r="H77" s="47">
        <f t="shared" si="5"/>
        <v>0.4</v>
      </c>
      <c r="I77" s="48">
        <v>8</v>
      </c>
      <c r="J77" s="49">
        <v>30</v>
      </c>
    </row>
    <row r="78" spans="1:10" ht="15.75" x14ac:dyDescent="0.25">
      <c r="A78" s="30" t="s">
        <v>741</v>
      </c>
      <c r="B78" s="30" t="s">
        <v>404</v>
      </c>
      <c r="C78" s="30" t="s">
        <v>297</v>
      </c>
      <c r="D78" s="30" t="s">
        <v>187</v>
      </c>
      <c r="E78" s="51">
        <v>8798</v>
      </c>
      <c r="F78" s="52">
        <v>23</v>
      </c>
      <c r="G78" s="47">
        <f t="shared" si="4"/>
        <v>0.32857142857142857</v>
      </c>
      <c r="H78" s="47">
        <f t="shared" si="5"/>
        <v>0.38333333333333336</v>
      </c>
      <c r="I78" s="48">
        <v>7</v>
      </c>
      <c r="J78" s="49">
        <v>31</v>
      </c>
    </row>
    <row r="79" spans="1:10" ht="15.75" x14ac:dyDescent="0.25">
      <c r="A79" s="31" t="s">
        <v>370</v>
      </c>
      <c r="B79" s="29" t="s">
        <v>15</v>
      </c>
      <c r="C79" s="29" t="s">
        <v>742</v>
      </c>
      <c r="D79" s="29" t="s">
        <v>561</v>
      </c>
      <c r="E79" s="51">
        <v>8886</v>
      </c>
      <c r="F79" s="51">
        <v>23</v>
      </c>
      <c r="G79" s="47">
        <f t="shared" si="4"/>
        <v>0.32857142857142857</v>
      </c>
      <c r="H79" s="47">
        <f t="shared" si="5"/>
        <v>0.38333333333333336</v>
      </c>
      <c r="I79" s="48">
        <v>8</v>
      </c>
      <c r="J79" s="49">
        <v>31</v>
      </c>
    </row>
    <row r="80" spans="1:10" ht="15.75" x14ac:dyDescent="0.25">
      <c r="A80" s="43" t="s">
        <v>743</v>
      </c>
      <c r="B80" s="43" t="s">
        <v>513</v>
      </c>
      <c r="C80" s="30" t="s">
        <v>368</v>
      </c>
      <c r="D80" s="30" t="s">
        <v>191</v>
      </c>
      <c r="E80" s="52">
        <v>8898</v>
      </c>
      <c r="F80" s="52">
        <v>23</v>
      </c>
      <c r="G80" s="47">
        <f t="shared" si="4"/>
        <v>0.32857142857142857</v>
      </c>
      <c r="H80" s="47">
        <f t="shared" si="5"/>
        <v>0.38333333333333336</v>
      </c>
      <c r="I80" s="48">
        <v>9</v>
      </c>
      <c r="J80" s="49">
        <v>31</v>
      </c>
    </row>
    <row r="81" spans="1:10" ht="15.75" x14ac:dyDescent="0.25">
      <c r="A81" s="43" t="s">
        <v>352</v>
      </c>
      <c r="B81" s="43" t="s">
        <v>23</v>
      </c>
      <c r="C81" s="43" t="s">
        <v>316</v>
      </c>
      <c r="D81" s="29" t="s">
        <v>187</v>
      </c>
      <c r="E81" s="52">
        <v>9298</v>
      </c>
      <c r="F81" s="62">
        <v>23</v>
      </c>
      <c r="G81" s="47">
        <f t="shared" si="4"/>
        <v>0.32857142857142857</v>
      </c>
      <c r="H81" s="47">
        <f t="shared" si="5"/>
        <v>0.38333333333333336</v>
      </c>
      <c r="I81" s="48">
        <v>4</v>
      </c>
      <c r="J81" s="49">
        <v>31</v>
      </c>
    </row>
    <row r="82" spans="1:10" ht="15.75" x14ac:dyDescent="0.25">
      <c r="A82" s="32" t="s">
        <v>744</v>
      </c>
      <c r="B82" s="32" t="s">
        <v>70</v>
      </c>
      <c r="C82" s="32" t="s">
        <v>69</v>
      </c>
      <c r="D82" s="29" t="s">
        <v>189</v>
      </c>
      <c r="E82" s="52">
        <v>8816</v>
      </c>
      <c r="F82" s="53">
        <v>22</v>
      </c>
      <c r="G82" s="47">
        <f t="shared" si="4"/>
        <v>0.31428571428571428</v>
      </c>
      <c r="H82" s="47">
        <f t="shared" si="5"/>
        <v>0.36666666666666664</v>
      </c>
      <c r="I82" s="48">
        <v>9</v>
      </c>
      <c r="J82" s="49">
        <v>32</v>
      </c>
    </row>
    <row r="83" spans="1:10" ht="15.75" x14ac:dyDescent="0.25">
      <c r="A83" s="30" t="s">
        <v>745</v>
      </c>
      <c r="B83" s="30" t="s">
        <v>94</v>
      </c>
      <c r="C83" s="30" t="s">
        <v>264</v>
      </c>
      <c r="D83" s="30" t="s">
        <v>383</v>
      </c>
      <c r="E83" s="52">
        <v>9032</v>
      </c>
      <c r="F83" s="52">
        <v>22</v>
      </c>
      <c r="G83" s="47">
        <f t="shared" si="4"/>
        <v>0.31428571428571428</v>
      </c>
      <c r="H83" s="47">
        <f t="shared" si="5"/>
        <v>0.36666666666666664</v>
      </c>
      <c r="I83" s="48">
        <v>2</v>
      </c>
      <c r="J83" s="49">
        <v>32</v>
      </c>
    </row>
    <row r="84" spans="1:10" ht="15.75" x14ac:dyDescent="0.25">
      <c r="A84" s="30" t="s">
        <v>349</v>
      </c>
      <c r="B84" s="30" t="s">
        <v>74</v>
      </c>
      <c r="C84" s="30" t="s">
        <v>31</v>
      </c>
      <c r="D84" s="30" t="s">
        <v>383</v>
      </c>
      <c r="E84" s="51">
        <v>9074</v>
      </c>
      <c r="F84" s="52">
        <v>22</v>
      </c>
      <c r="G84" s="47">
        <f t="shared" si="4"/>
        <v>0.31428571428571428</v>
      </c>
      <c r="H84" s="47">
        <f t="shared" si="5"/>
        <v>0.36666666666666664</v>
      </c>
      <c r="I84" s="48">
        <v>2</v>
      </c>
      <c r="J84" s="49">
        <v>32</v>
      </c>
    </row>
    <row r="85" spans="1:10" ht="15.75" x14ac:dyDescent="0.25">
      <c r="A85" s="31" t="s">
        <v>746</v>
      </c>
      <c r="B85" s="29" t="s">
        <v>82</v>
      </c>
      <c r="C85" s="29" t="s">
        <v>32</v>
      </c>
      <c r="D85" s="29" t="s">
        <v>561</v>
      </c>
      <c r="E85" s="51">
        <v>9149</v>
      </c>
      <c r="F85" s="51">
        <v>22</v>
      </c>
      <c r="G85" s="47">
        <f t="shared" si="4"/>
        <v>0.31428571428571428</v>
      </c>
      <c r="H85" s="47">
        <f t="shared" si="5"/>
        <v>0.36666666666666664</v>
      </c>
      <c r="I85" s="48">
        <v>9</v>
      </c>
      <c r="J85" s="49">
        <v>32</v>
      </c>
    </row>
    <row r="86" spans="1:10" ht="15.75" x14ac:dyDescent="0.25">
      <c r="A86" s="32" t="s">
        <v>328</v>
      </c>
      <c r="B86" s="32" t="s">
        <v>35</v>
      </c>
      <c r="C86" s="32" t="s">
        <v>58</v>
      </c>
      <c r="D86" s="29" t="s">
        <v>263</v>
      </c>
      <c r="E86" s="52">
        <v>9593</v>
      </c>
      <c r="F86" s="53">
        <v>22</v>
      </c>
      <c r="G86" s="47">
        <f t="shared" si="4"/>
        <v>0.31428571428571428</v>
      </c>
      <c r="H86" s="47">
        <f t="shared" si="5"/>
        <v>0.36666666666666664</v>
      </c>
      <c r="I86" s="48">
        <v>10</v>
      </c>
      <c r="J86" s="49">
        <v>32</v>
      </c>
    </row>
    <row r="87" spans="1:10" ht="15.75" x14ac:dyDescent="0.25">
      <c r="A87" s="40" t="s">
        <v>371</v>
      </c>
      <c r="B87" s="41" t="s">
        <v>23</v>
      </c>
      <c r="C87" s="41" t="s">
        <v>51</v>
      </c>
      <c r="D87" s="31" t="s">
        <v>383</v>
      </c>
      <c r="E87" s="51">
        <v>8924</v>
      </c>
      <c r="F87" s="58">
        <v>21</v>
      </c>
      <c r="G87" s="47">
        <f t="shared" si="4"/>
        <v>0.3</v>
      </c>
      <c r="H87" s="47">
        <f t="shared" si="5"/>
        <v>0.35</v>
      </c>
      <c r="I87" s="48">
        <v>3</v>
      </c>
      <c r="J87" s="49">
        <v>33</v>
      </c>
    </row>
    <row r="88" spans="1:10" ht="15.75" x14ac:dyDescent="0.25">
      <c r="A88" s="43" t="s">
        <v>747</v>
      </c>
      <c r="B88" s="43" t="s">
        <v>748</v>
      </c>
      <c r="C88" s="43" t="s">
        <v>33</v>
      </c>
      <c r="D88" s="29" t="s">
        <v>191</v>
      </c>
      <c r="E88" s="52">
        <v>8955</v>
      </c>
      <c r="F88" s="62">
        <v>21</v>
      </c>
      <c r="G88" s="47">
        <f t="shared" si="4"/>
        <v>0.3</v>
      </c>
      <c r="H88" s="47">
        <f t="shared" si="5"/>
        <v>0.35</v>
      </c>
      <c r="I88" s="48">
        <v>10</v>
      </c>
      <c r="J88" s="49">
        <v>33</v>
      </c>
    </row>
    <row r="89" spans="1:10" ht="15.75" x14ac:dyDescent="0.25">
      <c r="A89" s="33" t="s">
        <v>500</v>
      </c>
      <c r="B89" s="34" t="s">
        <v>749</v>
      </c>
      <c r="C89" s="34" t="s">
        <v>51</v>
      </c>
      <c r="D89" s="42" t="s">
        <v>383</v>
      </c>
      <c r="E89" s="51">
        <v>9179</v>
      </c>
      <c r="F89" s="54">
        <v>21</v>
      </c>
      <c r="G89" s="47">
        <f t="shared" si="4"/>
        <v>0.3</v>
      </c>
      <c r="H89" s="47">
        <f t="shared" si="5"/>
        <v>0.35</v>
      </c>
      <c r="I89" s="48">
        <v>3</v>
      </c>
      <c r="J89" s="49">
        <v>33</v>
      </c>
    </row>
    <row r="90" spans="1:10" ht="15.75" x14ac:dyDescent="0.25">
      <c r="A90" s="43" t="s">
        <v>750</v>
      </c>
      <c r="B90" s="43" t="s">
        <v>208</v>
      </c>
      <c r="C90" s="43" t="s">
        <v>21</v>
      </c>
      <c r="D90" s="43" t="s">
        <v>263</v>
      </c>
      <c r="E90" s="51">
        <v>9516</v>
      </c>
      <c r="F90" s="62">
        <v>21</v>
      </c>
      <c r="G90" s="47">
        <f t="shared" si="4"/>
        <v>0.3</v>
      </c>
      <c r="H90" s="47">
        <f t="shared" si="5"/>
        <v>0.35</v>
      </c>
      <c r="I90" s="48">
        <v>11</v>
      </c>
      <c r="J90" s="49">
        <v>33</v>
      </c>
    </row>
    <row r="91" spans="1:10" ht="15.75" x14ac:dyDescent="0.25">
      <c r="A91" s="31" t="s">
        <v>378</v>
      </c>
      <c r="B91" s="29" t="s">
        <v>379</v>
      </c>
      <c r="C91" s="29" t="s">
        <v>102</v>
      </c>
      <c r="D91" s="29" t="s">
        <v>191</v>
      </c>
      <c r="E91" s="51">
        <v>9173</v>
      </c>
      <c r="F91" s="51">
        <v>19</v>
      </c>
      <c r="G91" s="47">
        <f t="shared" si="4"/>
        <v>0.27142857142857141</v>
      </c>
      <c r="H91" s="47">
        <f t="shared" si="5"/>
        <v>0.31666666666666665</v>
      </c>
      <c r="I91" s="48">
        <v>11</v>
      </c>
      <c r="J91" s="49">
        <v>34</v>
      </c>
    </row>
    <row r="92" spans="1:10" ht="15.75" x14ac:dyDescent="0.25">
      <c r="A92" s="32" t="s">
        <v>334</v>
      </c>
      <c r="B92" s="32" t="s">
        <v>335</v>
      </c>
      <c r="C92" s="32" t="s">
        <v>26</v>
      </c>
      <c r="D92" s="29" t="s">
        <v>191</v>
      </c>
      <c r="E92" s="51">
        <v>9220</v>
      </c>
      <c r="F92" s="53">
        <v>19</v>
      </c>
      <c r="G92" s="47">
        <f t="shared" si="4"/>
        <v>0.27142857142857141</v>
      </c>
      <c r="H92" s="47">
        <f t="shared" si="5"/>
        <v>0.31666666666666665</v>
      </c>
      <c r="I92" s="48">
        <v>11</v>
      </c>
      <c r="J92" s="49">
        <v>34</v>
      </c>
    </row>
    <row r="93" spans="1:10" ht="15.75" x14ac:dyDescent="0.25">
      <c r="A93" s="44" t="s">
        <v>377</v>
      </c>
      <c r="B93" s="44" t="s">
        <v>364</v>
      </c>
      <c r="C93" s="44" t="s">
        <v>21</v>
      </c>
      <c r="D93" s="29" t="s">
        <v>191</v>
      </c>
      <c r="E93" s="52">
        <v>9348</v>
      </c>
      <c r="F93" s="63">
        <v>19</v>
      </c>
      <c r="G93" s="47">
        <f t="shared" si="4"/>
        <v>0.27142857142857141</v>
      </c>
      <c r="H93" s="47">
        <f t="shared" si="5"/>
        <v>0.31666666666666665</v>
      </c>
      <c r="I93" s="48">
        <v>11</v>
      </c>
      <c r="J93" s="49">
        <v>34</v>
      </c>
    </row>
    <row r="94" spans="1:10" ht="15.75" x14ac:dyDescent="0.25">
      <c r="A94" s="31" t="s">
        <v>336</v>
      </c>
      <c r="B94" s="29" t="s">
        <v>120</v>
      </c>
      <c r="C94" s="29" t="s">
        <v>337</v>
      </c>
      <c r="D94" s="29" t="s">
        <v>189</v>
      </c>
      <c r="E94" s="51">
        <v>8838</v>
      </c>
      <c r="F94" s="51">
        <v>18</v>
      </c>
      <c r="G94" s="47">
        <f t="shared" si="4"/>
        <v>0.25714285714285712</v>
      </c>
      <c r="H94" s="47">
        <f t="shared" si="5"/>
        <v>0.3</v>
      </c>
      <c r="I94" s="48">
        <v>10</v>
      </c>
      <c r="J94" s="49">
        <v>35</v>
      </c>
    </row>
    <row r="95" spans="1:10" ht="15.75" x14ac:dyDescent="0.25">
      <c r="A95" s="43" t="s">
        <v>751</v>
      </c>
      <c r="B95" s="43" t="s">
        <v>748</v>
      </c>
      <c r="C95" s="43" t="s">
        <v>81</v>
      </c>
      <c r="D95" s="30" t="s">
        <v>189</v>
      </c>
      <c r="E95" s="51">
        <v>8897</v>
      </c>
      <c r="F95" s="62">
        <v>18</v>
      </c>
      <c r="G95" s="47">
        <f t="shared" si="4"/>
        <v>0.25714285714285712</v>
      </c>
      <c r="H95" s="47">
        <f t="shared" si="5"/>
        <v>0.3</v>
      </c>
      <c r="I95" s="48">
        <v>10</v>
      </c>
      <c r="J95" s="49">
        <v>35</v>
      </c>
    </row>
    <row r="96" spans="1:10" ht="15.75" x14ac:dyDescent="0.25">
      <c r="A96" s="29" t="s">
        <v>752</v>
      </c>
      <c r="B96" s="29" t="s">
        <v>27</v>
      </c>
      <c r="C96" s="29" t="s">
        <v>24</v>
      </c>
      <c r="D96" s="29" t="s">
        <v>383</v>
      </c>
      <c r="E96" s="52">
        <v>8971</v>
      </c>
      <c r="F96" s="51">
        <v>18</v>
      </c>
      <c r="G96" s="47">
        <f t="shared" si="4"/>
        <v>0.25714285714285712</v>
      </c>
      <c r="H96" s="47">
        <f t="shared" si="5"/>
        <v>0.3</v>
      </c>
      <c r="I96" s="48">
        <v>4</v>
      </c>
      <c r="J96" s="49">
        <v>35</v>
      </c>
    </row>
    <row r="97" spans="1:10" ht="15.75" x14ac:dyDescent="0.25">
      <c r="A97" s="44" t="s">
        <v>753</v>
      </c>
      <c r="B97" s="44" t="s">
        <v>754</v>
      </c>
      <c r="C97" s="44" t="s">
        <v>58</v>
      </c>
      <c r="D97" s="29" t="s">
        <v>186</v>
      </c>
      <c r="E97" s="51">
        <v>9036</v>
      </c>
      <c r="F97" s="63">
        <v>18</v>
      </c>
      <c r="G97" s="47">
        <f t="shared" si="4"/>
        <v>0.25714285714285712</v>
      </c>
      <c r="H97" s="47">
        <f t="shared" si="5"/>
        <v>0.3</v>
      </c>
      <c r="I97" s="48">
        <v>4</v>
      </c>
      <c r="J97" s="49">
        <v>35</v>
      </c>
    </row>
    <row r="98" spans="1:10" ht="15.75" x14ac:dyDescent="0.25">
      <c r="A98" s="31" t="s">
        <v>755</v>
      </c>
      <c r="B98" s="29" t="s">
        <v>756</v>
      </c>
      <c r="C98" s="29" t="s">
        <v>757</v>
      </c>
      <c r="D98" s="29" t="s">
        <v>191</v>
      </c>
      <c r="E98" s="51">
        <v>9359</v>
      </c>
      <c r="F98" s="51">
        <v>18</v>
      </c>
      <c r="G98" s="47">
        <f t="shared" si="4"/>
        <v>0.25714285714285712</v>
      </c>
      <c r="H98" s="47">
        <f t="shared" si="5"/>
        <v>0.3</v>
      </c>
      <c r="I98" s="48">
        <v>12</v>
      </c>
      <c r="J98" s="49">
        <v>35</v>
      </c>
    </row>
    <row r="99" spans="1:10" ht="15.75" x14ac:dyDescent="0.25">
      <c r="A99" s="29" t="s">
        <v>758</v>
      </c>
      <c r="B99" s="29" t="s">
        <v>759</v>
      </c>
      <c r="C99" s="29" t="s">
        <v>760</v>
      </c>
      <c r="D99" s="29" t="s">
        <v>263</v>
      </c>
      <c r="E99" s="51">
        <v>9502</v>
      </c>
      <c r="F99" s="51">
        <v>18</v>
      </c>
      <c r="G99" s="47">
        <f t="shared" si="4"/>
        <v>0.25714285714285712</v>
      </c>
      <c r="H99" s="47">
        <f t="shared" si="5"/>
        <v>0.3</v>
      </c>
      <c r="I99" s="48">
        <v>12</v>
      </c>
      <c r="J99" s="49">
        <v>35</v>
      </c>
    </row>
    <row r="100" spans="1:10" ht="15.75" x14ac:dyDescent="0.25">
      <c r="A100" s="29" t="s">
        <v>761</v>
      </c>
      <c r="B100" s="29" t="s">
        <v>282</v>
      </c>
      <c r="C100" s="29" t="s">
        <v>762</v>
      </c>
      <c r="D100" s="29" t="s">
        <v>187</v>
      </c>
      <c r="E100" s="51">
        <v>8998</v>
      </c>
      <c r="F100" s="51">
        <v>17</v>
      </c>
      <c r="G100" s="47">
        <f t="shared" si="4"/>
        <v>0.24285714285714285</v>
      </c>
      <c r="H100" s="47">
        <f t="shared" si="5"/>
        <v>0.28333333333333333</v>
      </c>
      <c r="I100" s="48">
        <v>11</v>
      </c>
      <c r="J100" s="49">
        <v>36</v>
      </c>
    </row>
    <row r="101" spans="1:10" ht="15.75" x14ac:dyDescent="0.25">
      <c r="A101" s="30" t="s">
        <v>763</v>
      </c>
      <c r="B101" s="30" t="s">
        <v>17</v>
      </c>
      <c r="C101" s="30" t="s">
        <v>40</v>
      </c>
      <c r="D101" s="30" t="s">
        <v>383</v>
      </c>
      <c r="E101" s="52">
        <v>9224</v>
      </c>
      <c r="F101" s="52">
        <v>17</v>
      </c>
      <c r="G101" s="47">
        <f t="shared" ref="G101:G119" si="6">F101/$B$1</f>
        <v>0.24285714285714285</v>
      </c>
      <c r="H101" s="47">
        <f t="shared" si="5"/>
        <v>0.28333333333333333</v>
      </c>
      <c r="I101" s="48">
        <v>5</v>
      </c>
      <c r="J101" s="49">
        <v>36</v>
      </c>
    </row>
    <row r="102" spans="1:10" ht="15.75" x14ac:dyDescent="0.25">
      <c r="A102" s="29" t="s">
        <v>764</v>
      </c>
      <c r="B102" s="29" t="s">
        <v>129</v>
      </c>
      <c r="C102" s="29" t="s">
        <v>204</v>
      </c>
      <c r="D102" s="29" t="s">
        <v>189</v>
      </c>
      <c r="E102" s="51">
        <v>9290</v>
      </c>
      <c r="F102" s="51">
        <v>17</v>
      </c>
      <c r="G102" s="47">
        <f t="shared" si="6"/>
        <v>0.24285714285714285</v>
      </c>
      <c r="H102" s="47">
        <f t="shared" si="5"/>
        <v>0.28333333333333333</v>
      </c>
      <c r="I102" s="48">
        <v>11</v>
      </c>
      <c r="J102" s="49">
        <v>36</v>
      </c>
    </row>
    <row r="103" spans="1:10" ht="15.75" x14ac:dyDescent="0.25">
      <c r="A103" s="33" t="s">
        <v>765</v>
      </c>
      <c r="B103" s="33" t="s">
        <v>766</v>
      </c>
      <c r="C103" s="33" t="s">
        <v>767</v>
      </c>
      <c r="D103" s="42" t="s">
        <v>383</v>
      </c>
      <c r="E103" s="51">
        <v>8638</v>
      </c>
      <c r="F103" s="64">
        <v>16</v>
      </c>
      <c r="G103" s="47">
        <f t="shared" si="6"/>
        <v>0.22857142857142856</v>
      </c>
      <c r="H103" s="47">
        <f t="shared" ref="H103:H119" si="7">F103/$F$5</f>
        <v>0.26666666666666666</v>
      </c>
      <c r="I103" s="48">
        <v>6</v>
      </c>
      <c r="J103" s="49">
        <v>37</v>
      </c>
    </row>
    <row r="104" spans="1:10" ht="15.75" x14ac:dyDescent="0.25">
      <c r="A104" s="29" t="s">
        <v>768</v>
      </c>
      <c r="B104" s="29" t="s">
        <v>44</v>
      </c>
      <c r="C104" s="29" t="s">
        <v>58</v>
      </c>
      <c r="D104" s="29" t="s">
        <v>382</v>
      </c>
      <c r="E104" s="51">
        <v>9051</v>
      </c>
      <c r="F104" s="51">
        <v>16</v>
      </c>
      <c r="G104" s="47">
        <f t="shared" si="6"/>
        <v>0.22857142857142856</v>
      </c>
      <c r="H104" s="47">
        <f t="shared" si="7"/>
        <v>0.26666666666666666</v>
      </c>
      <c r="I104" s="48">
        <v>10</v>
      </c>
      <c r="J104" s="49">
        <v>37</v>
      </c>
    </row>
    <row r="105" spans="1:10" ht="15.75" x14ac:dyDescent="0.25">
      <c r="A105" s="29" t="s">
        <v>769</v>
      </c>
      <c r="B105" s="29" t="s">
        <v>43</v>
      </c>
      <c r="C105" s="29" t="s">
        <v>339</v>
      </c>
      <c r="D105" s="29" t="s">
        <v>262</v>
      </c>
      <c r="E105" s="51">
        <v>9075</v>
      </c>
      <c r="F105" s="51">
        <v>16</v>
      </c>
      <c r="G105" s="47">
        <f t="shared" si="6"/>
        <v>0.22857142857142856</v>
      </c>
      <c r="H105" s="47">
        <f t="shared" si="7"/>
        <v>0.26666666666666666</v>
      </c>
      <c r="I105" s="48">
        <v>6</v>
      </c>
      <c r="J105" s="49">
        <v>37</v>
      </c>
    </row>
    <row r="106" spans="1:10" ht="15.75" x14ac:dyDescent="0.25">
      <c r="A106" s="31" t="s">
        <v>770</v>
      </c>
      <c r="B106" s="31" t="s">
        <v>62</v>
      </c>
      <c r="C106" s="31" t="s">
        <v>21</v>
      </c>
      <c r="D106" s="31" t="s">
        <v>186</v>
      </c>
      <c r="E106" s="51">
        <v>9187</v>
      </c>
      <c r="F106" s="51">
        <v>15</v>
      </c>
      <c r="G106" s="47">
        <f t="shared" si="6"/>
        <v>0.21428571428571427</v>
      </c>
      <c r="H106" s="47">
        <f t="shared" si="7"/>
        <v>0.25</v>
      </c>
      <c r="I106" s="48">
        <v>5</v>
      </c>
      <c r="J106" s="49">
        <v>38</v>
      </c>
    </row>
    <row r="107" spans="1:10" ht="15.75" x14ac:dyDescent="0.25">
      <c r="A107" s="39" t="s">
        <v>333</v>
      </c>
      <c r="B107" s="39" t="s">
        <v>57</v>
      </c>
      <c r="C107" s="39" t="s">
        <v>65</v>
      </c>
      <c r="D107" s="31" t="s">
        <v>191</v>
      </c>
      <c r="E107" s="51">
        <v>8749</v>
      </c>
      <c r="F107" s="51">
        <v>14</v>
      </c>
      <c r="G107" s="47">
        <f t="shared" si="6"/>
        <v>0.2</v>
      </c>
      <c r="H107" s="47">
        <f t="shared" si="7"/>
        <v>0.23333333333333334</v>
      </c>
      <c r="I107" s="48">
        <v>13</v>
      </c>
      <c r="J107" s="49">
        <v>39</v>
      </c>
    </row>
    <row r="108" spans="1:10" ht="15.75" x14ac:dyDescent="0.25">
      <c r="A108" s="31" t="s">
        <v>771</v>
      </c>
      <c r="B108" s="31" t="s">
        <v>772</v>
      </c>
      <c r="C108" s="31" t="s">
        <v>773</v>
      </c>
      <c r="D108" s="31" t="s">
        <v>382</v>
      </c>
      <c r="E108" s="51">
        <v>8772</v>
      </c>
      <c r="F108" s="51">
        <v>13</v>
      </c>
      <c r="G108" s="47">
        <f t="shared" si="6"/>
        <v>0.18571428571428572</v>
      </c>
      <c r="H108" s="47">
        <f t="shared" si="7"/>
        <v>0.21666666666666667</v>
      </c>
      <c r="I108" s="48">
        <v>11</v>
      </c>
      <c r="J108" s="49">
        <v>40</v>
      </c>
    </row>
    <row r="109" spans="1:10" ht="15.75" x14ac:dyDescent="0.25">
      <c r="A109" s="44" t="s">
        <v>774</v>
      </c>
      <c r="B109" s="44" t="s">
        <v>775</v>
      </c>
      <c r="C109" s="44" t="s">
        <v>776</v>
      </c>
      <c r="D109" s="44" t="s">
        <v>189</v>
      </c>
      <c r="E109" s="51">
        <v>9101</v>
      </c>
      <c r="F109" s="51">
        <v>13</v>
      </c>
      <c r="G109" s="47">
        <f t="shared" si="6"/>
        <v>0.18571428571428572</v>
      </c>
      <c r="H109" s="47">
        <f t="shared" si="7"/>
        <v>0.21666666666666667</v>
      </c>
      <c r="I109" s="48">
        <v>12</v>
      </c>
      <c r="J109" s="49">
        <v>40</v>
      </c>
    </row>
    <row r="110" spans="1:10" ht="15.75" x14ac:dyDescent="0.25">
      <c r="A110" s="39" t="s">
        <v>374</v>
      </c>
      <c r="B110" s="39" t="s">
        <v>375</v>
      </c>
      <c r="C110" s="39" t="s">
        <v>376</v>
      </c>
      <c r="D110" s="31" t="s">
        <v>186</v>
      </c>
      <c r="E110" s="51">
        <v>9247</v>
      </c>
      <c r="F110" s="51">
        <v>13</v>
      </c>
      <c r="G110" s="47">
        <f t="shared" si="6"/>
        <v>0.18571428571428572</v>
      </c>
      <c r="H110" s="47">
        <f t="shared" si="7"/>
        <v>0.21666666666666667</v>
      </c>
      <c r="I110" s="48">
        <v>6</v>
      </c>
      <c r="J110" s="49">
        <v>40</v>
      </c>
    </row>
    <row r="111" spans="1:10" ht="15.75" x14ac:dyDescent="0.25">
      <c r="A111" s="29" t="s">
        <v>407</v>
      </c>
      <c r="B111" s="29" t="s">
        <v>207</v>
      </c>
      <c r="C111" s="29" t="s">
        <v>98</v>
      </c>
      <c r="D111" s="29" t="s">
        <v>192</v>
      </c>
      <c r="E111" s="51">
        <v>9611</v>
      </c>
      <c r="F111" s="51">
        <v>13</v>
      </c>
      <c r="G111" s="47">
        <f t="shared" si="6"/>
        <v>0.18571428571428572</v>
      </c>
      <c r="H111" s="47">
        <f t="shared" si="7"/>
        <v>0.21666666666666667</v>
      </c>
      <c r="I111" s="48">
        <v>1</v>
      </c>
      <c r="J111" s="49">
        <v>40</v>
      </c>
    </row>
    <row r="112" spans="1:10" ht="15.75" x14ac:dyDescent="0.25">
      <c r="A112" s="43" t="s">
        <v>777</v>
      </c>
      <c r="B112" s="43" t="s">
        <v>95</v>
      </c>
      <c r="C112" s="43" t="s">
        <v>87</v>
      </c>
      <c r="D112" s="29" t="s">
        <v>189</v>
      </c>
      <c r="E112" s="51">
        <v>8811</v>
      </c>
      <c r="F112" s="51">
        <v>12</v>
      </c>
      <c r="G112" s="47">
        <f t="shared" si="6"/>
        <v>0.17142857142857143</v>
      </c>
      <c r="H112" s="47">
        <f t="shared" si="7"/>
        <v>0.2</v>
      </c>
      <c r="I112" s="48">
        <v>13</v>
      </c>
      <c r="J112" s="49">
        <v>41</v>
      </c>
    </row>
    <row r="113" spans="1:10" ht="15.75" x14ac:dyDescent="0.25">
      <c r="A113" s="39" t="s">
        <v>778</v>
      </c>
      <c r="B113" s="39" t="s">
        <v>184</v>
      </c>
      <c r="C113" s="39" t="s">
        <v>33</v>
      </c>
      <c r="D113" s="31" t="s">
        <v>189</v>
      </c>
      <c r="E113" s="51">
        <v>9153</v>
      </c>
      <c r="F113" s="51">
        <v>12</v>
      </c>
      <c r="G113" s="47">
        <f t="shared" si="6"/>
        <v>0.17142857142857143</v>
      </c>
      <c r="H113" s="47">
        <f t="shared" si="7"/>
        <v>0.2</v>
      </c>
      <c r="I113" s="48">
        <v>13</v>
      </c>
      <c r="J113" s="49">
        <v>41</v>
      </c>
    </row>
    <row r="114" spans="1:10" ht="15.75" x14ac:dyDescent="0.25">
      <c r="A114" s="43" t="s">
        <v>158</v>
      </c>
      <c r="B114" s="43" t="s">
        <v>41</v>
      </c>
      <c r="C114" s="43" t="s">
        <v>42</v>
      </c>
      <c r="D114" s="29" t="s">
        <v>186</v>
      </c>
      <c r="E114" s="51">
        <v>9270</v>
      </c>
      <c r="F114" s="51">
        <v>12</v>
      </c>
      <c r="G114" s="47">
        <f t="shared" si="6"/>
        <v>0.17142857142857143</v>
      </c>
      <c r="H114" s="47">
        <f t="shared" si="7"/>
        <v>0.2</v>
      </c>
      <c r="I114" s="48">
        <v>7</v>
      </c>
      <c r="J114" s="49">
        <v>41</v>
      </c>
    </row>
    <row r="115" spans="1:10" ht="15.75" x14ac:dyDescent="0.25">
      <c r="A115" s="60" t="s">
        <v>779</v>
      </c>
      <c r="B115" s="43" t="s">
        <v>252</v>
      </c>
      <c r="C115" s="43" t="s">
        <v>185</v>
      </c>
      <c r="D115" s="29" t="s">
        <v>190</v>
      </c>
      <c r="E115" s="51">
        <v>9604</v>
      </c>
      <c r="F115" s="51">
        <v>12</v>
      </c>
      <c r="G115" s="47">
        <f t="shared" si="6"/>
        <v>0.17142857142857143</v>
      </c>
      <c r="H115" s="47">
        <f t="shared" si="7"/>
        <v>0.2</v>
      </c>
      <c r="I115" s="48">
        <v>1</v>
      </c>
      <c r="J115" s="49">
        <v>41</v>
      </c>
    </row>
    <row r="116" spans="1:10" ht="15.75" x14ac:dyDescent="0.25">
      <c r="A116" s="29" t="s">
        <v>780</v>
      </c>
      <c r="B116" s="29" t="s">
        <v>327</v>
      </c>
      <c r="C116" s="29" t="s">
        <v>781</v>
      </c>
      <c r="D116" s="29" t="s">
        <v>189</v>
      </c>
      <c r="E116" s="51">
        <v>8823</v>
      </c>
      <c r="F116" s="51">
        <v>11</v>
      </c>
      <c r="G116" s="47">
        <f t="shared" si="6"/>
        <v>0.15714285714285714</v>
      </c>
      <c r="H116" s="47">
        <f t="shared" si="7"/>
        <v>0.18333333333333332</v>
      </c>
      <c r="I116" s="48">
        <v>14</v>
      </c>
      <c r="J116" s="49">
        <v>42</v>
      </c>
    </row>
    <row r="117" spans="1:10" ht="15.75" x14ac:dyDescent="0.25">
      <c r="A117" s="60" t="s">
        <v>345</v>
      </c>
      <c r="B117" s="43" t="s">
        <v>15</v>
      </c>
      <c r="C117" s="43" t="s">
        <v>13</v>
      </c>
      <c r="D117" s="29" t="s">
        <v>186</v>
      </c>
      <c r="E117" s="51">
        <v>9133</v>
      </c>
      <c r="F117" s="51">
        <v>11</v>
      </c>
      <c r="G117" s="47">
        <f t="shared" si="6"/>
        <v>0.15714285714285714</v>
      </c>
      <c r="H117" s="47">
        <f t="shared" si="7"/>
        <v>0.18333333333333332</v>
      </c>
      <c r="I117" s="48">
        <v>8</v>
      </c>
      <c r="J117" s="49">
        <v>42</v>
      </c>
    </row>
    <row r="118" spans="1:10" ht="15.75" x14ac:dyDescent="0.25">
      <c r="A118" s="42" t="s">
        <v>782</v>
      </c>
      <c r="B118" s="42" t="s">
        <v>783</v>
      </c>
      <c r="C118" s="42" t="s">
        <v>784</v>
      </c>
      <c r="D118" s="31" t="s">
        <v>632</v>
      </c>
      <c r="E118" s="51">
        <v>8863</v>
      </c>
      <c r="F118" s="51">
        <v>10</v>
      </c>
      <c r="G118" s="47">
        <f t="shared" si="6"/>
        <v>0.14285714285714285</v>
      </c>
      <c r="H118" s="47">
        <f t="shared" si="7"/>
        <v>0.16666666666666666</v>
      </c>
      <c r="I118" s="48">
        <v>2</v>
      </c>
      <c r="J118" s="49">
        <v>43</v>
      </c>
    </row>
    <row r="119" spans="1:10" ht="15.75" x14ac:dyDescent="0.25">
      <c r="A119" s="61" t="s">
        <v>360</v>
      </c>
      <c r="B119" s="61" t="s">
        <v>256</v>
      </c>
      <c r="C119" s="61" t="s">
        <v>361</v>
      </c>
      <c r="D119" s="29" t="s">
        <v>188</v>
      </c>
      <c r="E119" s="51">
        <v>9171</v>
      </c>
      <c r="F119" s="51">
        <v>9</v>
      </c>
      <c r="G119" s="47">
        <f t="shared" si="6"/>
        <v>0.12857142857142856</v>
      </c>
      <c r="H119" s="47">
        <f t="shared" si="7"/>
        <v>0.15</v>
      </c>
      <c r="I119" s="48">
        <v>2</v>
      </c>
      <c r="J119" s="49">
        <v>44</v>
      </c>
    </row>
    <row r="120" spans="1:10" ht="15.75" x14ac:dyDescent="0.25">
      <c r="A120" s="31" t="s">
        <v>785</v>
      </c>
      <c r="B120" s="31" t="s">
        <v>56</v>
      </c>
      <c r="C120" s="31" t="s">
        <v>38</v>
      </c>
      <c r="D120" s="31" t="s">
        <v>191</v>
      </c>
      <c r="E120" s="51">
        <v>8742</v>
      </c>
      <c r="F120" s="51">
        <v>7</v>
      </c>
      <c r="G120" s="47">
        <f t="shared" ref="G120:G127" si="8">F120/$B$1</f>
        <v>0.1</v>
      </c>
      <c r="H120" s="47">
        <f t="shared" ref="H120:H127" si="9">F120/$F$5</f>
        <v>0.11666666666666667</v>
      </c>
      <c r="I120" s="48">
        <v>14</v>
      </c>
      <c r="J120" s="49">
        <v>45</v>
      </c>
    </row>
    <row r="121" spans="1:10" ht="15.75" x14ac:dyDescent="0.25">
      <c r="A121" s="29" t="s">
        <v>786</v>
      </c>
      <c r="B121" s="29" t="s">
        <v>23</v>
      </c>
      <c r="C121" s="29" t="s">
        <v>58</v>
      </c>
      <c r="D121" s="29" t="s">
        <v>263</v>
      </c>
      <c r="E121" s="51">
        <v>8835</v>
      </c>
      <c r="F121" s="51">
        <v>7</v>
      </c>
      <c r="G121" s="47">
        <f t="shared" si="8"/>
        <v>0.1</v>
      </c>
      <c r="H121" s="47">
        <f t="shared" si="9"/>
        <v>0.11666666666666667</v>
      </c>
      <c r="I121" s="48">
        <v>13</v>
      </c>
      <c r="J121" s="49">
        <v>45</v>
      </c>
    </row>
    <row r="122" spans="1:10" ht="15.75" x14ac:dyDescent="0.25">
      <c r="A122" s="61" t="s">
        <v>787</v>
      </c>
      <c r="B122" s="61" t="s">
        <v>12</v>
      </c>
      <c r="C122" s="61" t="s">
        <v>13</v>
      </c>
      <c r="D122" s="29" t="s">
        <v>189</v>
      </c>
      <c r="E122" s="51">
        <v>9029</v>
      </c>
      <c r="F122" s="51">
        <v>7</v>
      </c>
      <c r="G122" s="47">
        <f t="shared" si="8"/>
        <v>0.1</v>
      </c>
      <c r="H122" s="47">
        <f t="shared" si="9"/>
        <v>0.11666666666666667</v>
      </c>
      <c r="I122" s="48">
        <v>15</v>
      </c>
      <c r="J122" s="49">
        <v>45</v>
      </c>
    </row>
    <row r="123" spans="1:10" ht="15.75" x14ac:dyDescent="0.25">
      <c r="A123" s="43" t="s">
        <v>788</v>
      </c>
      <c r="B123" s="43" t="s">
        <v>789</v>
      </c>
      <c r="C123" s="43" t="s">
        <v>790</v>
      </c>
      <c r="D123" s="29" t="s">
        <v>263</v>
      </c>
      <c r="E123" s="51">
        <v>9558</v>
      </c>
      <c r="F123" s="51">
        <v>7</v>
      </c>
      <c r="G123" s="47">
        <f t="shared" si="8"/>
        <v>0.1</v>
      </c>
      <c r="H123" s="47">
        <f t="shared" si="9"/>
        <v>0.11666666666666667</v>
      </c>
      <c r="I123" s="48">
        <v>13</v>
      </c>
      <c r="J123" s="49">
        <v>45</v>
      </c>
    </row>
    <row r="124" spans="1:10" ht="15.75" x14ac:dyDescent="0.25">
      <c r="A124" s="29" t="s">
        <v>791</v>
      </c>
      <c r="B124" s="29" t="s">
        <v>406</v>
      </c>
      <c r="C124" s="29" t="s">
        <v>484</v>
      </c>
      <c r="D124" s="29" t="s">
        <v>192</v>
      </c>
      <c r="E124" s="51">
        <v>8707</v>
      </c>
      <c r="F124" s="51">
        <v>6</v>
      </c>
      <c r="G124" s="47">
        <f t="shared" si="8"/>
        <v>8.5714285714285715E-2</v>
      </c>
      <c r="H124" s="47">
        <f t="shared" si="9"/>
        <v>0.1</v>
      </c>
      <c r="I124" s="48">
        <v>2</v>
      </c>
      <c r="J124" s="49">
        <v>46</v>
      </c>
    </row>
    <row r="125" spans="1:10" ht="15.75" x14ac:dyDescent="0.25">
      <c r="A125" s="29" t="s">
        <v>792</v>
      </c>
      <c r="B125" s="29" t="s">
        <v>57</v>
      </c>
      <c r="C125" s="29" t="s">
        <v>87</v>
      </c>
      <c r="D125" s="29" t="s">
        <v>192</v>
      </c>
      <c r="E125" s="51">
        <v>8862</v>
      </c>
      <c r="F125" s="51">
        <v>6</v>
      </c>
      <c r="G125" s="47">
        <f t="shared" si="8"/>
        <v>8.5714285714285715E-2</v>
      </c>
      <c r="H125" s="47">
        <f t="shared" si="9"/>
        <v>0.1</v>
      </c>
      <c r="I125" s="48">
        <v>2</v>
      </c>
      <c r="J125" s="49">
        <v>46</v>
      </c>
    </row>
    <row r="126" spans="1:10" ht="15.75" x14ac:dyDescent="0.25">
      <c r="A126" s="31" t="s">
        <v>793</v>
      </c>
      <c r="B126" s="31" t="s">
        <v>151</v>
      </c>
      <c r="C126" s="31" t="s">
        <v>316</v>
      </c>
      <c r="D126" s="31" t="s">
        <v>187</v>
      </c>
      <c r="E126" s="51">
        <v>9256</v>
      </c>
      <c r="F126" s="51">
        <v>6</v>
      </c>
      <c r="G126" s="47">
        <f t="shared" si="8"/>
        <v>8.5714285714285715E-2</v>
      </c>
      <c r="H126" s="47">
        <f t="shared" si="9"/>
        <v>0.1</v>
      </c>
      <c r="I126" s="48">
        <v>15</v>
      </c>
      <c r="J126" s="49">
        <v>46</v>
      </c>
    </row>
    <row r="127" spans="1:10" ht="15.75" x14ac:dyDescent="0.25">
      <c r="A127" s="31" t="s">
        <v>794</v>
      </c>
      <c r="B127" s="31" t="s">
        <v>22</v>
      </c>
      <c r="C127" s="31" t="s">
        <v>145</v>
      </c>
      <c r="D127" s="31" t="s">
        <v>382</v>
      </c>
      <c r="E127" s="51">
        <v>9259</v>
      </c>
      <c r="F127" s="51">
        <v>6</v>
      </c>
      <c r="G127" s="47">
        <f t="shared" si="8"/>
        <v>8.5714285714285715E-2</v>
      </c>
      <c r="H127" s="47">
        <f t="shared" si="9"/>
        <v>0.1</v>
      </c>
      <c r="I127" s="48">
        <v>12</v>
      </c>
      <c r="J127" s="49">
        <v>46</v>
      </c>
    </row>
    <row r="128" spans="1:10" ht="15.75" x14ac:dyDescent="0.25">
      <c r="A128" s="31" t="s">
        <v>795</v>
      </c>
      <c r="B128" s="31" t="s">
        <v>29</v>
      </c>
      <c r="C128" s="31" t="s">
        <v>61</v>
      </c>
      <c r="D128" s="31" t="s">
        <v>263</v>
      </c>
      <c r="E128" s="51">
        <v>8674</v>
      </c>
      <c r="F128" s="51">
        <v>5</v>
      </c>
      <c r="G128" s="47">
        <f t="shared" ref="G128:G136" si="10">F128/$B$1</f>
        <v>7.1428571428571425E-2</v>
      </c>
      <c r="H128" s="47">
        <f t="shared" ref="H128:H136" si="11">F128/$F$5</f>
        <v>8.3333333333333329E-2</v>
      </c>
      <c r="I128" s="48">
        <v>14</v>
      </c>
      <c r="J128" s="49">
        <v>47</v>
      </c>
    </row>
    <row r="129" spans="1:10" ht="15.75" x14ac:dyDescent="0.25">
      <c r="A129" s="31" t="s">
        <v>796</v>
      </c>
      <c r="B129" s="31" t="s">
        <v>125</v>
      </c>
      <c r="C129" s="31" t="s">
        <v>26</v>
      </c>
      <c r="D129" s="31" t="s">
        <v>186</v>
      </c>
      <c r="E129" s="51">
        <v>9263</v>
      </c>
      <c r="F129" s="51">
        <v>5</v>
      </c>
      <c r="G129" s="47">
        <f t="shared" si="10"/>
        <v>7.1428571428571425E-2</v>
      </c>
      <c r="H129" s="47">
        <f t="shared" si="11"/>
        <v>8.3333333333333329E-2</v>
      </c>
      <c r="I129" s="48">
        <v>9</v>
      </c>
      <c r="J129" s="49">
        <v>47</v>
      </c>
    </row>
    <row r="130" spans="1:10" ht="15.75" x14ac:dyDescent="0.25">
      <c r="A130" s="29" t="s">
        <v>284</v>
      </c>
      <c r="B130" s="29" t="s">
        <v>125</v>
      </c>
      <c r="C130" s="29" t="s">
        <v>65</v>
      </c>
      <c r="D130" s="29" t="s">
        <v>192</v>
      </c>
      <c r="E130" s="51">
        <v>9488</v>
      </c>
      <c r="F130" s="51">
        <v>5</v>
      </c>
      <c r="G130" s="47">
        <f t="shared" si="10"/>
        <v>7.1428571428571425E-2</v>
      </c>
      <c r="H130" s="47">
        <f t="shared" si="11"/>
        <v>8.3333333333333329E-2</v>
      </c>
      <c r="I130" s="48">
        <v>3</v>
      </c>
      <c r="J130" s="49">
        <v>47</v>
      </c>
    </row>
    <row r="131" spans="1:10" ht="15.75" x14ac:dyDescent="0.25">
      <c r="A131" s="29" t="s">
        <v>797</v>
      </c>
      <c r="B131" s="29" t="s">
        <v>73</v>
      </c>
      <c r="C131" s="29" t="s">
        <v>143</v>
      </c>
      <c r="D131" s="29" t="s">
        <v>383</v>
      </c>
      <c r="E131" s="51">
        <v>9362</v>
      </c>
      <c r="F131" s="51">
        <v>4</v>
      </c>
      <c r="G131" s="47">
        <f t="shared" si="10"/>
        <v>5.7142857142857141E-2</v>
      </c>
      <c r="H131" s="47">
        <f t="shared" si="11"/>
        <v>6.6666666666666666E-2</v>
      </c>
      <c r="I131" s="48">
        <v>7</v>
      </c>
      <c r="J131" s="49">
        <v>48</v>
      </c>
    </row>
    <row r="132" spans="1:10" ht="15.75" x14ac:dyDescent="0.25">
      <c r="A132" s="39" t="s">
        <v>798</v>
      </c>
      <c r="B132" s="39" t="s">
        <v>41</v>
      </c>
      <c r="C132" s="39" t="s">
        <v>26</v>
      </c>
      <c r="D132" s="31" t="s">
        <v>192</v>
      </c>
      <c r="E132" s="51">
        <v>8729</v>
      </c>
      <c r="F132" s="51">
        <v>2</v>
      </c>
      <c r="G132" s="47">
        <f t="shared" si="10"/>
        <v>2.8571428571428571E-2</v>
      </c>
      <c r="H132" s="47">
        <f t="shared" si="11"/>
        <v>3.3333333333333333E-2</v>
      </c>
      <c r="I132" s="48">
        <v>4</v>
      </c>
      <c r="J132" s="49">
        <v>49</v>
      </c>
    </row>
    <row r="133" spans="1:10" ht="15.75" x14ac:dyDescent="0.25">
      <c r="A133" s="29" t="s">
        <v>799</v>
      </c>
      <c r="B133" s="29" t="s">
        <v>800</v>
      </c>
      <c r="C133" s="29" t="s">
        <v>801</v>
      </c>
      <c r="D133" s="29" t="s">
        <v>186</v>
      </c>
      <c r="E133" s="51">
        <v>8991</v>
      </c>
      <c r="F133" s="51">
        <v>2</v>
      </c>
      <c r="G133" s="47">
        <f t="shared" si="10"/>
        <v>2.8571428571428571E-2</v>
      </c>
      <c r="H133" s="47">
        <f t="shared" si="11"/>
        <v>3.3333333333333333E-2</v>
      </c>
      <c r="I133" s="48">
        <v>10</v>
      </c>
      <c r="J133" s="49">
        <v>49</v>
      </c>
    </row>
    <row r="134" spans="1:10" ht="15.75" x14ac:dyDescent="0.25">
      <c r="A134" s="29" t="s">
        <v>802</v>
      </c>
      <c r="B134" s="29" t="s">
        <v>94</v>
      </c>
      <c r="C134" s="29" t="s">
        <v>13</v>
      </c>
      <c r="D134" s="29" t="s">
        <v>383</v>
      </c>
      <c r="E134" s="51">
        <v>9260</v>
      </c>
      <c r="F134" s="51">
        <v>2</v>
      </c>
      <c r="G134" s="47">
        <f t="shared" si="10"/>
        <v>2.8571428571428571E-2</v>
      </c>
      <c r="H134" s="47">
        <f t="shared" si="11"/>
        <v>3.3333333333333333E-2</v>
      </c>
      <c r="I134" s="48">
        <v>8</v>
      </c>
      <c r="J134" s="49">
        <v>49</v>
      </c>
    </row>
    <row r="135" spans="1:10" ht="15.75" x14ac:dyDescent="0.25">
      <c r="A135" s="39" t="s">
        <v>803</v>
      </c>
      <c r="B135" s="39" t="s">
        <v>70</v>
      </c>
      <c r="C135" s="39" t="s">
        <v>36</v>
      </c>
      <c r="D135" s="31" t="s">
        <v>152</v>
      </c>
      <c r="E135" s="51">
        <v>9212</v>
      </c>
      <c r="F135" s="51">
        <v>1</v>
      </c>
      <c r="G135" s="47">
        <f t="shared" si="10"/>
        <v>1.4285714285714285E-2</v>
      </c>
      <c r="H135" s="47">
        <f t="shared" si="11"/>
        <v>1.6666666666666666E-2</v>
      </c>
      <c r="I135" s="48">
        <v>1</v>
      </c>
      <c r="J135" s="49">
        <v>50</v>
      </c>
    </row>
    <row r="136" spans="1:10" ht="15.75" x14ac:dyDescent="0.25">
      <c r="A136" s="31" t="s">
        <v>522</v>
      </c>
      <c r="B136" s="29" t="s">
        <v>804</v>
      </c>
      <c r="C136" s="29" t="s">
        <v>805</v>
      </c>
      <c r="D136" s="29" t="s">
        <v>186</v>
      </c>
      <c r="E136" s="51">
        <v>8815</v>
      </c>
      <c r="F136" s="51">
        <v>0</v>
      </c>
      <c r="G136" s="47">
        <f t="shared" si="10"/>
        <v>0</v>
      </c>
      <c r="H136" s="47">
        <f t="shared" si="11"/>
        <v>0</v>
      </c>
      <c r="I136" s="48"/>
      <c r="J136" s="49"/>
    </row>
    <row r="137" spans="1:10" x14ac:dyDescent="0.25">
      <c r="A137" s="24"/>
      <c r="B137" s="21"/>
      <c r="C137" s="21"/>
      <c r="D137" s="3"/>
      <c r="F137" s="12"/>
      <c r="G137" s="5"/>
      <c r="H137" s="5"/>
      <c r="I137" s="16"/>
      <c r="J137" s="6"/>
    </row>
    <row r="138" spans="1:10" x14ac:dyDescent="0.25">
      <c r="A138" s="3"/>
      <c r="B138" s="3"/>
      <c r="C138" s="3"/>
      <c r="D138" s="3"/>
      <c r="F138" s="12"/>
      <c r="G138" s="5"/>
      <c r="H138" s="5"/>
      <c r="I138" s="16"/>
      <c r="J138" s="6"/>
    </row>
    <row r="139" spans="1:10" x14ac:dyDescent="0.25">
      <c r="A139" s="22"/>
      <c r="B139" s="22"/>
      <c r="C139" s="22"/>
      <c r="D139" s="3"/>
      <c r="F139" s="12"/>
      <c r="G139" s="5"/>
      <c r="H139" s="5"/>
      <c r="I139" s="16"/>
      <c r="J139" s="6"/>
    </row>
    <row r="140" spans="1:10" x14ac:dyDescent="0.25">
      <c r="A140" s="23"/>
      <c r="B140" s="23"/>
      <c r="C140" s="23"/>
      <c r="D140" s="3"/>
      <c r="F140" s="12"/>
      <c r="G140" s="5"/>
      <c r="H140" s="5"/>
      <c r="I140" s="16"/>
      <c r="J140" s="6"/>
    </row>
    <row r="141" spans="1:10" x14ac:dyDescent="0.25">
      <c r="A141" s="25"/>
      <c r="B141" s="25"/>
      <c r="C141" s="25"/>
      <c r="D141" s="3"/>
      <c r="F141" s="12"/>
      <c r="G141" s="5"/>
      <c r="H141" s="5"/>
      <c r="I141" s="16"/>
      <c r="J141" s="6"/>
    </row>
    <row r="142" spans="1:10" x14ac:dyDescent="0.25">
      <c r="A142" s="22"/>
      <c r="B142" s="22"/>
      <c r="C142" s="22"/>
      <c r="D142" s="3"/>
      <c r="F142" s="12"/>
      <c r="G142" s="5"/>
      <c r="H142" s="5"/>
      <c r="I142" s="16"/>
      <c r="J142" s="6"/>
    </row>
    <row r="143" spans="1:10" x14ac:dyDescent="0.25">
      <c r="A143" s="10"/>
      <c r="B143" s="10"/>
      <c r="C143" s="10"/>
      <c r="D143" s="10"/>
      <c r="F143" s="12"/>
      <c r="G143" s="5"/>
      <c r="H143" s="5"/>
      <c r="I143" s="16"/>
      <c r="J143" s="6"/>
    </row>
    <row r="144" spans="1:10" x14ac:dyDescent="0.25">
      <c r="A144" s="23"/>
      <c r="B144" s="23"/>
      <c r="C144" s="23"/>
      <c r="D144" s="3"/>
      <c r="F144" s="12"/>
      <c r="G144" s="5"/>
      <c r="H144" s="5"/>
      <c r="I144" s="16"/>
      <c r="J144" s="6"/>
    </row>
    <row r="145" spans="1:10" x14ac:dyDescent="0.25">
      <c r="A145" s="10"/>
      <c r="B145" s="10"/>
      <c r="C145" s="10"/>
      <c r="D145" s="10"/>
      <c r="F145" s="12"/>
      <c r="G145" s="5"/>
      <c r="H145" s="5"/>
      <c r="I145" s="16"/>
      <c r="J145" s="6"/>
    </row>
    <row r="146" spans="1:10" x14ac:dyDescent="0.25">
      <c r="A146" s="10"/>
      <c r="B146" s="10"/>
      <c r="C146" s="10"/>
      <c r="D146" s="10"/>
      <c r="F146" s="12"/>
      <c r="G146" s="5"/>
      <c r="H146" s="5"/>
      <c r="I146" s="16"/>
      <c r="J146" s="6"/>
    </row>
    <row r="147" spans="1:10" x14ac:dyDescent="0.25">
      <c r="A147" s="10"/>
      <c r="B147" s="3"/>
      <c r="C147" s="3"/>
      <c r="D147" s="3"/>
      <c r="F147" s="12"/>
      <c r="G147" s="5"/>
      <c r="H147" s="5"/>
      <c r="I147" s="16"/>
      <c r="J147" s="6"/>
    </row>
    <row r="148" spans="1:10" x14ac:dyDescent="0.25">
      <c r="A148" s="3"/>
      <c r="B148" s="3"/>
      <c r="C148" s="3"/>
      <c r="D148" s="3"/>
      <c r="F148" s="12"/>
      <c r="G148" s="5"/>
      <c r="H148" s="5"/>
      <c r="I148" s="16"/>
      <c r="J148" s="6"/>
    </row>
    <row r="149" spans="1:10" x14ac:dyDescent="0.25">
      <c r="A149" s="3"/>
      <c r="B149" s="3"/>
      <c r="C149" s="3"/>
      <c r="D149" s="3"/>
      <c r="F149" s="12"/>
      <c r="G149" s="5"/>
      <c r="H149" s="5"/>
      <c r="I149" s="16"/>
      <c r="J149" s="6"/>
    </row>
    <row r="150" spans="1:10" x14ac:dyDescent="0.25">
      <c r="A150" s="23"/>
      <c r="B150" s="23"/>
      <c r="C150" s="23"/>
      <c r="D150" s="3"/>
      <c r="F150" s="12"/>
      <c r="G150" s="5"/>
      <c r="H150" s="5"/>
      <c r="I150" s="16"/>
      <c r="J150" s="6"/>
    </row>
    <row r="151" spans="1:10" x14ac:dyDescent="0.25">
      <c r="A151" s="10"/>
      <c r="B151" s="10"/>
      <c r="C151" s="10"/>
      <c r="D151" s="10"/>
      <c r="F151" s="12"/>
      <c r="G151" s="5"/>
      <c r="H151" s="5"/>
      <c r="I151" s="16"/>
      <c r="J151" s="6"/>
    </row>
    <row r="152" spans="1:10" x14ac:dyDescent="0.25">
      <c r="A152" s="3"/>
      <c r="B152" s="3"/>
      <c r="C152" s="3"/>
      <c r="D152" s="3"/>
      <c r="F152" s="12"/>
      <c r="G152" s="5"/>
      <c r="H152" s="5"/>
      <c r="I152" s="16"/>
      <c r="J152" s="6"/>
    </row>
    <row r="153" spans="1:10" x14ac:dyDescent="0.25">
      <c r="A153" s="22"/>
      <c r="B153" s="22"/>
      <c r="C153" s="22"/>
      <c r="D153" s="3"/>
      <c r="F153" s="12"/>
      <c r="G153" s="5"/>
      <c r="H153" s="5"/>
      <c r="I153" s="16"/>
      <c r="J153" s="6"/>
    </row>
    <row r="154" spans="1:10" x14ac:dyDescent="0.25">
      <c r="A154" s="23"/>
      <c r="B154" s="23"/>
      <c r="C154" s="23"/>
      <c r="D154" s="3"/>
      <c r="F154" s="12"/>
      <c r="G154" s="5"/>
      <c r="H154" s="5"/>
      <c r="I154" s="16"/>
      <c r="J154" s="6"/>
    </row>
    <row r="155" spans="1:10" x14ac:dyDescent="0.25">
      <c r="A155" s="11"/>
      <c r="B155" s="11"/>
      <c r="C155" s="11"/>
      <c r="D155" s="24"/>
      <c r="F155" s="12"/>
      <c r="G155" s="5"/>
      <c r="H155" s="5"/>
      <c r="I155" s="16"/>
      <c r="J155" s="6"/>
    </row>
    <row r="156" spans="1:10" x14ac:dyDescent="0.25">
      <c r="A156" s="10"/>
      <c r="B156" s="10"/>
      <c r="C156" s="10"/>
      <c r="D156" s="10"/>
      <c r="F156" s="12"/>
      <c r="G156" s="5"/>
      <c r="H156" s="5"/>
      <c r="I156" s="16"/>
      <c r="J156" s="6"/>
    </row>
    <row r="157" spans="1:10" x14ac:dyDescent="0.25">
      <c r="A157" s="23"/>
      <c r="B157" s="23"/>
      <c r="C157" s="23"/>
      <c r="D157" s="3"/>
      <c r="F157" s="12"/>
      <c r="G157" s="5"/>
      <c r="H157" s="5"/>
      <c r="I157" s="16"/>
      <c r="J157" s="6"/>
    </row>
    <row r="158" spans="1:10" x14ac:dyDescent="0.25">
      <c r="A158" s="10"/>
      <c r="B158" s="10"/>
      <c r="C158" s="10"/>
      <c r="D158" s="10"/>
      <c r="F158" s="12"/>
      <c r="G158" s="5"/>
      <c r="H158" s="5"/>
      <c r="I158" s="16"/>
    </row>
    <row r="159" spans="1:10" x14ac:dyDescent="0.25">
      <c r="A159" s="22"/>
      <c r="B159" s="22"/>
      <c r="C159" s="22"/>
      <c r="D159" s="3"/>
      <c r="F159" s="12"/>
      <c r="G159" s="5"/>
      <c r="H159" s="5"/>
      <c r="I159" s="16"/>
    </row>
    <row r="160" spans="1:10" x14ac:dyDescent="0.25">
      <c r="A160" s="22"/>
      <c r="B160" s="22"/>
      <c r="C160" s="22"/>
      <c r="D160" s="3"/>
      <c r="F160" s="12"/>
      <c r="G160" s="5"/>
      <c r="H160" s="5"/>
      <c r="I160" s="16"/>
    </row>
    <row r="161" spans="1:9" x14ac:dyDescent="0.25">
      <c r="A161" s="10"/>
      <c r="B161" s="10"/>
      <c r="C161" s="10"/>
      <c r="D161" s="10"/>
      <c r="F161" s="12"/>
      <c r="G161" s="5"/>
      <c r="H161" s="5"/>
      <c r="I161" s="16"/>
    </row>
    <row r="162" spans="1:9" x14ac:dyDescent="0.25">
      <c r="A162" s="10"/>
      <c r="B162" s="10"/>
      <c r="C162" s="10"/>
      <c r="D162" s="10"/>
      <c r="F162" s="12"/>
      <c r="G162" s="5"/>
      <c r="H162" s="5"/>
      <c r="I162" s="16"/>
    </row>
  </sheetData>
  <autoFilter ref="A3:J136" xr:uid="{00000000-0009-0000-0000-000001000000}">
    <filterColumn colId="5" showButton="0"/>
    <filterColumn colId="6" showButton="0"/>
    <filterColumn colId="8" showButton="0"/>
    <sortState xmlns:xlrd2="http://schemas.microsoft.com/office/spreadsheetml/2017/richdata2" ref="A6:J127">
      <sortCondition descending="1" ref="F3:F127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K140"/>
  <sheetViews>
    <sheetView workbookViewId="0">
      <selection activeCell="A5" sqref="A5:A39"/>
    </sheetView>
  </sheetViews>
  <sheetFormatPr defaultRowHeight="15" x14ac:dyDescent="0.25"/>
  <cols>
    <col min="1" max="1" width="20.140625" style="7" bestFit="1" customWidth="1"/>
    <col min="2" max="2" width="22.5703125" style="7" customWidth="1"/>
    <col min="3" max="3" width="17.5703125" style="7" bestFit="1" customWidth="1"/>
    <col min="4" max="4" width="40.28515625" style="10" customWidth="1"/>
    <col min="5" max="5" width="9.7109375" style="6" customWidth="1"/>
    <col min="6" max="6" width="7" style="6" customWidth="1"/>
    <col min="7" max="7" width="14.5703125" style="6" bestFit="1" customWidth="1"/>
    <col min="8" max="8" width="16.5703125" style="6" bestFit="1" customWidth="1"/>
    <col min="9" max="9" width="9.5703125" style="18" customWidth="1"/>
    <col min="10" max="10" width="8.28515625" style="6" bestFit="1" customWidth="1"/>
    <col min="11" max="11" width="9.140625" style="7"/>
    <col min="12" max="16384" width="9.140625" style="1"/>
  </cols>
  <sheetData>
    <row r="1" spans="1:11" x14ac:dyDescent="0.25">
      <c r="A1" s="7" t="s">
        <v>5</v>
      </c>
      <c r="B1" s="6">
        <v>45</v>
      </c>
    </row>
    <row r="3" spans="1:11" x14ac:dyDescent="0.25">
      <c r="A3" s="90" t="s">
        <v>1</v>
      </c>
      <c r="B3" s="90" t="s">
        <v>2</v>
      </c>
      <c r="C3" s="90" t="s">
        <v>3</v>
      </c>
      <c r="D3" s="92" t="s">
        <v>4</v>
      </c>
      <c r="E3" s="90" t="s">
        <v>0</v>
      </c>
      <c r="F3" s="90" t="s">
        <v>6</v>
      </c>
      <c r="G3" s="90"/>
      <c r="H3" s="90"/>
      <c r="I3" s="90" t="s">
        <v>7</v>
      </c>
      <c r="J3" s="90"/>
      <c r="K3" s="91" t="s">
        <v>124</v>
      </c>
    </row>
    <row r="4" spans="1:11" hidden="1" x14ac:dyDescent="0.25">
      <c r="A4" s="90"/>
      <c r="B4" s="90"/>
      <c r="C4" s="90"/>
      <c r="D4" s="92"/>
      <c r="E4" s="90"/>
      <c r="F4" s="15" t="s">
        <v>8</v>
      </c>
      <c r="G4" s="15" t="s">
        <v>9</v>
      </c>
      <c r="H4" s="15" t="s">
        <v>10</v>
      </c>
      <c r="I4" s="19" t="s">
        <v>111</v>
      </c>
      <c r="J4" s="17" t="s">
        <v>112</v>
      </c>
      <c r="K4" s="91"/>
    </row>
    <row r="5" spans="1:11" ht="15.75" x14ac:dyDescent="0.25">
      <c r="A5" s="33" t="s">
        <v>806</v>
      </c>
      <c r="B5" s="34" t="s">
        <v>44</v>
      </c>
      <c r="C5" s="34" t="s">
        <v>807</v>
      </c>
      <c r="D5" s="42" t="s">
        <v>382</v>
      </c>
      <c r="E5" s="52">
        <v>9504</v>
      </c>
      <c r="F5" s="54">
        <v>40</v>
      </c>
      <c r="G5" s="47">
        <f t="shared" ref="G5:G36" si="0">F5/$B$1</f>
        <v>0.88888888888888884</v>
      </c>
      <c r="H5" s="47"/>
      <c r="I5" s="48">
        <v>1</v>
      </c>
      <c r="J5" s="49">
        <v>1</v>
      </c>
      <c r="K5" s="49" t="s">
        <v>1179</v>
      </c>
    </row>
    <row r="6" spans="1:11" ht="15.75" x14ac:dyDescent="0.25">
      <c r="A6" s="33" t="s">
        <v>527</v>
      </c>
      <c r="B6" s="34" t="s">
        <v>808</v>
      </c>
      <c r="C6" s="34" t="s">
        <v>809</v>
      </c>
      <c r="D6" s="42" t="s">
        <v>188</v>
      </c>
      <c r="E6" s="52">
        <v>8799</v>
      </c>
      <c r="F6" s="54">
        <v>39</v>
      </c>
      <c r="G6" s="47">
        <f t="shared" si="0"/>
        <v>0.8666666666666667</v>
      </c>
      <c r="H6" s="47">
        <f t="shared" ref="H6:H37" si="1">F6/$F$5</f>
        <v>0.97499999999999998</v>
      </c>
      <c r="I6" s="48">
        <v>1</v>
      </c>
      <c r="J6" s="49">
        <v>2</v>
      </c>
      <c r="K6" s="49" t="s">
        <v>1179</v>
      </c>
    </row>
    <row r="7" spans="1:11" ht="15.75" x14ac:dyDescent="0.25">
      <c r="A7" s="32" t="s">
        <v>810</v>
      </c>
      <c r="B7" s="32" t="s">
        <v>37</v>
      </c>
      <c r="C7" s="32" t="s">
        <v>89</v>
      </c>
      <c r="D7" s="29" t="s">
        <v>561</v>
      </c>
      <c r="E7" s="51">
        <v>9393</v>
      </c>
      <c r="F7" s="53">
        <v>37</v>
      </c>
      <c r="G7" s="47">
        <f t="shared" si="0"/>
        <v>0.82222222222222219</v>
      </c>
      <c r="H7" s="47">
        <f t="shared" si="1"/>
        <v>0.92500000000000004</v>
      </c>
      <c r="I7" s="48">
        <v>1</v>
      </c>
      <c r="J7" s="49">
        <v>3</v>
      </c>
      <c r="K7" s="49" t="s">
        <v>1179</v>
      </c>
    </row>
    <row r="8" spans="1:11" ht="15.75" x14ac:dyDescent="0.25">
      <c r="A8" s="29" t="s">
        <v>811</v>
      </c>
      <c r="B8" s="29" t="s">
        <v>123</v>
      </c>
      <c r="C8" s="29" t="s">
        <v>91</v>
      </c>
      <c r="D8" s="29" t="s">
        <v>188</v>
      </c>
      <c r="E8" s="51">
        <v>9507</v>
      </c>
      <c r="F8" s="51">
        <v>37</v>
      </c>
      <c r="G8" s="47">
        <f t="shared" si="0"/>
        <v>0.82222222222222219</v>
      </c>
      <c r="H8" s="47">
        <f t="shared" si="1"/>
        <v>0.92500000000000004</v>
      </c>
      <c r="I8" s="48">
        <v>2</v>
      </c>
      <c r="J8" s="49">
        <v>3</v>
      </c>
      <c r="K8" s="49" t="s">
        <v>1179</v>
      </c>
    </row>
    <row r="9" spans="1:11" ht="15.75" x14ac:dyDescent="0.25">
      <c r="A9" s="33" t="s">
        <v>812</v>
      </c>
      <c r="B9" s="34" t="s">
        <v>57</v>
      </c>
      <c r="C9" s="34" t="s">
        <v>13</v>
      </c>
      <c r="D9" s="42" t="s">
        <v>188</v>
      </c>
      <c r="E9" s="51">
        <v>9570</v>
      </c>
      <c r="F9" s="54">
        <v>37</v>
      </c>
      <c r="G9" s="47">
        <f t="shared" si="0"/>
        <v>0.82222222222222219</v>
      </c>
      <c r="H9" s="47">
        <f t="shared" si="1"/>
        <v>0.92500000000000004</v>
      </c>
      <c r="I9" s="48">
        <v>2</v>
      </c>
      <c r="J9" s="49">
        <v>3</v>
      </c>
      <c r="K9" s="49" t="s">
        <v>1179</v>
      </c>
    </row>
    <row r="10" spans="1:11" ht="15.75" x14ac:dyDescent="0.25">
      <c r="A10" s="31" t="s">
        <v>813</v>
      </c>
      <c r="B10" s="31" t="s">
        <v>814</v>
      </c>
      <c r="C10" s="31" t="s">
        <v>399</v>
      </c>
      <c r="D10" s="31" t="s">
        <v>382</v>
      </c>
      <c r="E10" s="51">
        <v>8719</v>
      </c>
      <c r="F10" s="49">
        <v>36</v>
      </c>
      <c r="G10" s="47">
        <f t="shared" si="0"/>
        <v>0.8</v>
      </c>
      <c r="H10" s="47">
        <f t="shared" si="1"/>
        <v>0.9</v>
      </c>
      <c r="I10" s="48">
        <v>2</v>
      </c>
      <c r="J10" s="49">
        <v>4</v>
      </c>
      <c r="K10" s="49" t="s">
        <v>1179</v>
      </c>
    </row>
    <row r="11" spans="1:11" ht="15.75" x14ac:dyDescent="0.25">
      <c r="A11" s="31" t="s">
        <v>649</v>
      </c>
      <c r="B11" s="31" t="s">
        <v>35</v>
      </c>
      <c r="C11" s="31" t="s">
        <v>68</v>
      </c>
      <c r="D11" s="31" t="s">
        <v>383</v>
      </c>
      <c r="E11" s="51">
        <v>9022</v>
      </c>
      <c r="F11" s="49">
        <v>36</v>
      </c>
      <c r="G11" s="47">
        <f t="shared" si="0"/>
        <v>0.8</v>
      </c>
      <c r="H11" s="47">
        <f t="shared" si="1"/>
        <v>0.9</v>
      </c>
      <c r="I11" s="48">
        <v>1</v>
      </c>
      <c r="J11" s="49">
        <v>4</v>
      </c>
      <c r="K11" s="49" t="s">
        <v>1179</v>
      </c>
    </row>
    <row r="12" spans="1:11" ht="15.75" x14ac:dyDescent="0.25">
      <c r="A12" s="31" t="s">
        <v>815</v>
      </c>
      <c r="B12" s="31" t="s">
        <v>816</v>
      </c>
      <c r="C12" s="31" t="s">
        <v>16</v>
      </c>
      <c r="D12" s="31" t="s">
        <v>382</v>
      </c>
      <c r="E12" s="51">
        <v>8795</v>
      </c>
      <c r="F12" s="49">
        <v>35</v>
      </c>
      <c r="G12" s="47">
        <f t="shared" si="0"/>
        <v>0.77777777777777779</v>
      </c>
      <c r="H12" s="47">
        <f t="shared" si="1"/>
        <v>0.875</v>
      </c>
      <c r="I12" s="48">
        <v>3</v>
      </c>
      <c r="J12" s="49">
        <v>5</v>
      </c>
      <c r="K12" s="49" t="s">
        <v>1179</v>
      </c>
    </row>
    <row r="13" spans="1:11" ht="15.75" x14ac:dyDescent="0.25">
      <c r="A13" s="29" t="s">
        <v>388</v>
      </c>
      <c r="B13" s="29" t="s">
        <v>314</v>
      </c>
      <c r="C13" s="29" t="s">
        <v>356</v>
      </c>
      <c r="D13" s="29" t="s">
        <v>191</v>
      </c>
      <c r="E13" s="51">
        <v>8908</v>
      </c>
      <c r="F13" s="51">
        <v>35</v>
      </c>
      <c r="G13" s="47">
        <f t="shared" si="0"/>
        <v>0.77777777777777779</v>
      </c>
      <c r="H13" s="47">
        <f t="shared" si="1"/>
        <v>0.875</v>
      </c>
      <c r="I13" s="48">
        <v>1</v>
      </c>
      <c r="J13" s="49">
        <v>5</v>
      </c>
      <c r="K13" s="49" t="s">
        <v>1179</v>
      </c>
    </row>
    <row r="14" spans="1:11" ht="15.75" x14ac:dyDescent="0.25">
      <c r="A14" s="29" t="s">
        <v>272</v>
      </c>
      <c r="B14" s="29" t="s">
        <v>37</v>
      </c>
      <c r="C14" s="29" t="s">
        <v>69</v>
      </c>
      <c r="D14" s="29" t="s">
        <v>632</v>
      </c>
      <c r="E14" s="51">
        <v>9440</v>
      </c>
      <c r="F14" s="51">
        <v>35</v>
      </c>
      <c r="G14" s="47">
        <f t="shared" si="0"/>
        <v>0.77777777777777779</v>
      </c>
      <c r="H14" s="47">
        <f t="shared" si="1"/>
        <v>0.875</v>
      </c>
      <c r="I14" s="48">
        <v>1</v>
      </c>
      <c r="J14" s="49">
        <v>5</v>
      </c>
      <c r="K14" s="49" t="s">
        <v>1179</v>
      </c>
    </row>
    <row r="15" spans="1:11" ht="15.75" x14ac:dyDescent="0.25">
      <c r="A15" s="31" t="s">
        <v>817</v>
      </c>
      <c r="B15" s="29" t="s">
        <v>35</v>
      </c>
      <c r="C15" s="29" t="s">
        <v>13</v>
      </c>
      <c r="D15" s="29" t="s">
        <v>189</v>
      </c>
      <c r="E15" s="51">
        <v>9343</v>
      </c>
      <c r="F15" s="51">
        <v>34</v>
      </c>
      <c r="G15" s="47">
        <f t="shared" si="0"/>
        <v>0.75555555555555554</v>
      </c>
      <c r="H15" s="47">
        <f t="shared" si="1"/>
        <v>0.85</v>
      </c>
      <c r="I15" s="48">
        <v>1</v>
      </c>
      <c r="J15" s="49">
        <v>6</v>
      </c>
      <c r="K15" s="49" t="s">
        <v>1179</v>
      </c>
    </row>
    <row r="16" spans="1:11" ht="15.75" x14ac:dyDescent="0.25">
      <c r="A16" s="31" t="s">
        <v>818</v>
      </c>
      <c r="B16" s="31" t="s">
        <v>530</v>
      </c>
      <c r="C16" s="31" t="s">
        <v>819</v>
      </c>
      <c r="D16" s="31" t="s">
        <v>191</v>
      </c>
      <c r="E16" s="52">
        <v>8993</v>
      </c>
      <c r="F16" s="49">
        <v>33</v>
      </c>
      <c r="G16" s="47">
        <f t="shared" si="0"/>
        <v>0.73333333333333328</v>
      </c>
      <c r="H16" s="47">
        <f t="shared" si="1"/>
        <v>0.82499999999999996</v>
      </c>
      <c r="I16" s="48">
        <v>2</v>
      </c>
      <c r="J16" s="49">
        <v>7</v>
      </c>
      <c r="K16" s="49" t="s">
        <v>1179</v>
      </c>
    </row>
    <row r="17" spans="1:11" ht="15.75" x14ac:dyDescent="0.25">
      <c r="A17" s="31" t="s">
        <v>820</v>
      </c>
      <c r="B17" s="29" t="s">
        <v>106</v>
      </c>
      <c r="C17" s="29" t="s">
        <v>24</v>
      </c>
      <c r="D17" s="29" t="s">
        <v>191</v>
      </c>
      <c r="E17" s="52">
        <v>9410</v>
      </c>
      <c r="F17" s="51">
        <v>33</v>
      </c>
      <c r="G17" s="47">
        <f t="shared" si="0"/>
        <v>0.73333333333333328</v>
      </c>
      <c r="H17" s="47">
        <f t="shared" si="1"/>
        <v>0.82499999999999996</v>
      </c>
      <c r="I17" s="48">
        <v>2</v>
      </c>
      <c r="J17" s="49">
        <v>7</v>
      </c>
      <c r="K17" s="49" t="s">
        <v>1179</v>
      </c>
    </row>
    <row r="18" spans="1:11" ht="15.75" x14ac:dyDescent="0.25">
      <c r="A18" s="33" t="s">
        <v>821</v>
      </c>
      <c r="B18" s="34" t="s">
        <v>822</v>
      </c>
      <c r="C18" s="34" t="s">
        <v>823</v>
      </c>
      <c r="D18" s="42" t="s">
        <v>188</v>
      </c>
      <c r="E18" s="52">
        <v>9552</v>
      </c>
      <c r="F18" s="54">
        <v>33</v>
      </c>
      <c r="G18" s="47">
        <f t="shared" si="0"/>
        <v>0.73333333333333328</v>
      </c>
      <c r="H18" s="47">
        <f t="shared" si="1"/>
        <v>0.82499999999999996</v>
      </c>
      <c r="I18" s="48">
        <v>3</v>
      </c>
      <c r="J18" s="49">
        <v>7</v>
      </c>
      <c r="K18" s="49" t="s">
        <v>1179</v>
      </c>
    </row>
    <row r="19" spans="1:11" ht="15.75" x14ac:dyDescent="0.25">
      <c r="A19" s="33" t="s">
        <v>824</v>
      </c>
      <c r="B19" s="34" t="s">
        <v>373</v>
      </c>
      <c r="C19" s="34" t="s">
        <v>825</v>
      </c>
      <c r="D19" s="42" t="s">
        <v>189</v>
      </c>
      <c r="E19" s="51">
        <v>9135</v>
      </c>
      <c r="F19" s="54">
        <v>32</v>
      </c>
      <c r="G19" s="47">
        <f t="shared" si="0"/>
        <v>0.71111111111111114</v>
      </c>
      <c r="H19" s="47">
        <f t="shared" si="1"/>
        <v>0.8</v>
      </c>
      <c r="I19" s="48">
        <v>2</v>
      </c>
      <c r="J19" s="49">
        <v>8</v>
      </c>
      <c r="K19" s="49" t="s">
        <v>1179</v>
      </c>
    </row>
    <row r="20" spans="1:11" ht="15.75" x14ac:dyDescent="0.25">
      <c r="A20" s="46" t="s">
        <v>352</v>
      </c>
      <c r="B20" s="46" t="s">
        <v>12</v>
      </c>
      <c r="C20" s="46" t="s">
        <v>24</v>
      </c>
      <c r="D20" s="46" t="s">
        <v>191</v>
      </c>
      <c r="E20" s="49">
        <v>9300</v>
      </c>
      <c r="F20" s="49">
        <v>32</v>
      </c>
      <c r="G20" s="47">
        <f t="shared" si="0"/>
        <v>0.71111111111111114</v>
      </c>
      <c r="H20" s="47">
        <f t="shared" si="1"/>
        <v>0.8</v>
      </c>
      <c r="I20" s="48">
        <v>3</v>
      </c>
      <c r="J20" s="49">
        <v>8</v>
      </c>
      <c r="K20" s="49" t="s">
        <v>1179</v>
      </c>
    </row>
    <row r="21" spans="1:11" ht="15.75" x14ac:dyDescent="0.25">
      <c r="A21" s="31" t="s">
        <v>386</v>
      </c>
      <c r="B21" s="31" t="s">
        <v>79</v>
      </c>
      <c r="C21" s="31" t="s">
        <v>87</v>
      </c>
      <c r="D21" s="31" t="s">
        <v>561</v>
      </c>
      <c r="E21" s="52">
        <v>9325</v>
      </c>
      <c r="F21" s="49">
        <v>32</v>
      </c>
      <c r="G21" s="47">
        <f t="shared" si="0"/>
        <v>0.71111111111111114</v>
      </c>
      <c r="H21" s="47">
        <f t="shared" si="1"/>
        <v>0.8</v>
      </c>
      <c r="I21" s="48">
        <v>2</v>
      </c>
      <c r="J21" s="49">
        <v>8</v>
      </c>
      <c r="K21" s="49" t="s">
        <v>1179</v>
      </c>
    </row>
    <row r="22" spans="1:11" ht="15.75" x14ac:dyDescent="0.25">
      <c r="A22" s="31" t="s">
        <v>826</v>
      </c>
      <c r="B22" s="31" t="s">
        <v>827</v>
      </c>
      <c r="C22" s="31" t="s">
        <v>13</v>
      </c>
      <c r="D22" s="31" t="s">
        <v>382</v>
      </c>
      <c r="E22" s="52">
        <v>9535</v>
      </c>
      <c r="F22" s="49">
        <v>32</v>
      </c>
      <c r="G22" s="47">
        <f t="shared" si="0"/>
        <v>0.71111111111111114</v>
      </c>
      <c r="H22" s="47">
        <f t="shared" si="1"/>
        <v>0.8</v>
      </c>
      <c r="I22" s="48">
        <v>4</v>
      </c>
      <c r="J22" s="49">
        <v>8</v>
      </c>
      <c r="K22" s="49" t="s">
        <v>1179</v>
      </c>
    </row>
    <row r="23" spans="1:11" ht="15.75" x14ac:dyDescent="0.25">
      <c r="A23" s="29" t="s">
        <v>384</v>
      </c>
      <c r="B23" s="29" t="s">
        <v>828</v>
      </c>
      <c r="C23" s="29" t="s">
        <v>53</v>
      </c>
      <c r="D23" s="29" t="s">
        <v>382</v>
      </c>
      <c r="E23" s="51">
        <v>9267</v>
      </c>
      <c r="F23" s="51">
        <v>30</v>
      </c>
      <c r="G23" s="47">
        <f t="shared" si="0"/>
        <v>0.66666666666666663</v>
      </c>
      <c r="H23" s="47">
        <f t="shared" si="1"/>
        <v>0.75</v>
      </c>
      <c r="I23" s="48">
        <v>5</v>
      </c>
      <c r="J23" s="49">
        <v>9</v>
      </c>
      <c r="K23" s="49" t="s">
        <v>1179</v>
      </c>
    </row>
    <row r="24" spans="1:11" ht="15.75" x14ac:dyDescent="0.25">
      <c r="A24" s="45" t="s">
        <v>172</v>
      </c>
      <c r="B24" s="45" t="s">
        <v>568</v>
      </c>
      <c r="C24" s="45" t="s">
        <v>38</v>
      </c>
      <c r="D24" s="29" t="s">
        <v>382</v>
      </c>
      <c r="E24" s="51">
        <v>9603</v>
      </c>
      <c r="F24" s="66">
        <v>30</v>
      </c>
      <c r="G24" s="47">
        <f t="shared" si="0"/>
        <v>0.66666666666666663</v>
      </c>
      <c r="H24" s="47">
        <f t="shared" si="1"/>
        <v>0.75</v>
      </c>
      <c r="I24" s="48">
        <v>5</v>
      </c>
      <c r="J24" s="49">
        <v>9</v>
      </c>
      <c r="K24" s="49" t="s">
        <v>1179</v>
      </c>
    </row>
    <row r="25" spans="1:11" ht="15.75" x14ac:dyDescent="0.25">
      <c r="A25" s="33" t="s">
        <v>829</v>
      </c>
      <c r="B25" s="34" t="s">
        <v>93</v>
      </c>
      <c r="C25" s="34" t="s">
        <v>67</v>
      </c>
      <c r="D25" s="42" t="s">
        <v>187</v>
      </c>
      <c r="E25" s="51">
        <v>8856</v>
      </c>
      <c r="F25" s="54">
        <v>29</v>
      </c>
      <c r="G25" s="47">
        <f t="shared" si="0"/>
        <v>0.64444444444444449</v>
      </c>
      <c r="H25" s="47">
        <f t="shared" si="1"/>
        <v>0.72499999999999998</v>
      </c>
      <c r="I25" s="48">
        <v>1</v>
      </c>
      <c r="J25" s="49">
        <v>10</v>
      </c>
      <c r="K25" s="49" t="s">
        <v>1179</v>
      </c>
    </row>
    <row r="26" spans="1:11" ht="15.75" x14ac:dyDescent="0.25">
      <c r="A26" s="33" t="s">
        <v>830</v>
      </c>
      <c r="B26" s="34" t="s">
        <v>314</v>
      </c>
      <c r="C26" s="34" t="s">
        <v>13</v>
      </c>
      <c r="D26" s="42" t="s">
        <v>191</v>
      </c>
      <c r="E26" s="52">
        <v>9368</v>
      </c>
      <c r="F26" s="54">
        <v>29</v>
      </c>
      <c r="G26" s="47">
        <f t="shared" si="0"/>
        <v>0.64444444444444449</v>
      </c>
      <c r="H26" s="47">
        <f t="shared" si="1"/>
        <v>0.72499999999999998</v>
      </c>
      <c r="I26" s="48">
        <v>4</v>
      </c>
      <c r="J26" s="49">
        <v>10</v>
      </c>
      <c r="K26" s="49" t="s">
        <v>1179</v>
      </c>
    </row>
    <row r="27" spans="1:11" ht="15.75" x14ac:dyDescent="0.25">
      <c r="A27" s="33" t="s">
        <v>573</v>
      </c>
      <c r="B27" s="34" t="s">
        <v>831</v>
      </c>
      <c r="C27" s="34" t="s">
        <v>832</v>
      </c>
      <c r="D27" s="42" t="s">
        <v>191</v>
      </c>
      <c r="E27" s="52">
        <v>9176</v>
      </c>
      <c r="F27" s="54">
        <v>28</v>
      </c>
      <c r="G27" s="47">
        <f t="shared" si="0"/>
        <v>0.62222222222222223</v>
      </c>
      <c r="H27" s="47">
        <f t="shared" si="1"/>
        <v>0.7</v>
      </c>
      <c r="I27" s="48">
        <v>5</v>
      </c>
      <c r="J27" s="49">
        <v>11</v>
      </c>
      <c r="K27" s="49" t="s">
        <v>1179</v>
      </c>
    </row>
    <row r="28" spans="1:11" ht="15.75" x14ac:dyDescent="0.25">
      <c r="A28" s="45" t="s">
        <v>833</v>
      </c>
      <c r="B28" s="45" t="s">
        <v>44</v>
      </c>
      <c r="C28" s="45" t="s">
        <v>326</v>
      </c>
      <c r="D28" s="29" t="s">
        <v>383</v>
      </c>
      <c r="E28" s="52">
        <v>9184</v>
      </c>
      <c r="F28" s="66">
        <v>28</v>
      </c>
      <c r="G28" s="47">
        <f t="shared" si="0"/>
        <v>0.62222222222222223</v>
      </c>
      <c r="H28" s="47">
        <f t="shared" si="1"/>
        <v>0.7</v>
      </c>
      <c r="I28" s="48">
        <v>2</v>
      </c>
      <c r="J28" s="49">
        <v>11</v>
      </c>
      <c r="K28" s="49" t="s">
        <v>1179</v>
      </c>
    </row>
    <row r="29" spans="1:11" ht="15.75" x14ac:dyDescent="0.25">
      <c r="A29" s="29" t="s">
        <v>834</v>
      </c>
      <c r="B29" s="29" t="s">
        <v>43</v>
      </c>
      <c r="C29" s="29" t="s">
        <v>67</v>
      </c>
      <c r="D29" s="29" t="s">
        <v>152</v>
      </c>
      <c r="E29" s="52">
        <v>8751</v>
      </c>
      <c r="F29" s="51">
        <v>27</v>
      </c>
      <c r="G29" s="47">
        <f t="shared" si="0"/>
        <v>0.6</v>
      </c>
      <c r="H29" s="47">
        <f t="shared" si="1"/>
        <v>0.67500000000000004</v>
      </c>
      <c r="I29" s="48">
        <v>1</v>
      </c>
      <c r="J29" s="49">
        <v>12</v>
      </c>
      <c r="K29" s="49" t="s">
        <v>1179</v>
      </c>
    </row>
    <row r="30" spans="1:11" ht="15.75" x14ac:dyDescent="0.25">
      <c r="A30" s="32" t="s">
        <v>395</v>
      </c>
      <c r="B30" s="32" t="s">
        <v>835</v>
      </c>
      <c r="C30" s="32" t="s">
        <v>238</v>
      </c>
      <c r="D30" s="29" t="s">
        <v>187</v>
      </c>
      <c r="E30" s="52">
        <v>9481</v>
      </c>
      <c r="F30" s="53">
        <v>27</v>
      </c>
      <c r="G30" s="47">
        <f t="shared" si="0"/>
        <v>0.6</v>
      </c>
      <c r="H30" s="47">
        <f t="shared" si="1"/>
        <v>0.67500000000000004</v>
      </c>
      <c r="I30" s="48">
        <v>2</v>
      </c>
      <c r="J30" s="49">
        <v>12</v>
      </c>
      <c r="K30" s="49" t="s">
        <v>1179</v>
      </c>
    </row>
    <row r="31" spans="1:11" ht="15.75" x14ac:dyDescent="0.25">
      <c r="A31" s="29" t="s">
        <v>836</v>
      </c>
      <c r="B31" s="29" t="s">
        <v>74</v>
      </c>
      <c r="C31" s="29" t="s">
        <v>154</v>
      </c>
      <c r="D31" s="29" t="s">
        <v>383</v>
      </c>
      <c r="E31" s="51">
        <v>9550</v>
      </c>
      <c r="F31" s="51">
        <v>27</v>
      </c>
      <c r="G31" s="47">
        <f t="shared" si="0"/>
        <v>0.6</v>
      </c>
      <c r="H31" s="47">
        <f t="shared" si="1"/>
        <v>0.67500000000000004</v>
      </c>
      <c r="I31" s="48">
        <v>3</v>
      </c>
      <c r="J31" s="49">
        <v>12</v>
      </c>
      <c r="K31" s="49" t="s">
        <v>1179</v>
      </c>
    </row>
    <row r="32" spans="1:11" ht="15.75" x14ac:dyDescent="0.25">
      <c r="A32" s="43" t="s">
        <v>837</v>
      </c>
      <c r="B32" s="43" t="s">
        <v>838</v>
      </c>
      <c r="C32" s="30" t="s">
        <v>58</v>
      </c>
      <c r="D32" s="30" t="s">
        <v>262</v>
      </c>
      <c r="E32" s="52">
        <v>9291</v>
      </c>
      <c r="F32" s="52">
        <v>26</v>
      </c>
      <c r="G32" s="47">
        <f t="shared" si="0"/>
        <v>0.57777777777777772</v>
      </c>
      <c r="H32" s="47">
        <f t="shared" si="1"/>
        <v>0.65</v>
      </c>
      <c r="I32" s="48">
        <v>1</v>
      </c>
      <c r="J32" s="49">
        <v>13</v>
      </c>
      <c r="K32" s="49" t="s">
        <v>1179</v>
      </c>
    </row>
    <row r="33" spans="1:11" ht="15.75" x14ac:dyDescent="0.25">
      <c r="A33" s="33" t="s">
        <v>225</v>
      </c>
      <c r="B33" s="34" t="s">
        <v>55</v>
      </c>
      <c r="C33" s="34" t="s">
        <v>47</v>
      </c>
      <c r="D33" s="42" t="s">
        <v>188</v>
      </c>
      <c r="E33" s="51">
        <v>8732</v>
      </c>
      <c r="F33" s="54">
        <v>25</v>
      </c>
      <c r="G33" s="47">
        <f t="shared" si="0"/>
        <v>0.55555555555555558</v>
      </c>
      <c r="H33" s="47">
        <f t="shared" si="1"/>
        <v>0.625</v>
      </c>
      <c r="I33" s="48">
        <v>4</v>
      </c>
      <c r="J33" s="49">
        <v>14</v>
      </c>
      <c r="K33" s="49" t="s">
        <v>1179</v>
      </c>
    </row>
    <row r="34" spans="1:11" ht="15.75" x14ac:dyDescent="0.25">
      <c r="A34" s="41" t="s">
        <v>839</v>
      </c>
      <c r="B34" s="29" t="s">
        <v>35</v>
      </c>
      <c r="C34" s="29" t="s">
        <v>42</v>
      </c>
      <c r="D34" s="29" t="s">
        <v>382</v>
      </c>
      <c r="E34" s="52">
        <v>9237</v>
      </c>
      <c r="F34" s="51">
        <v>25</v>
      </c>
      <c r="G34" s="47">
        <f t="shared" si="0"/>
        <v>0.55555555555555558</v>
      </c>
      <c r="H34" s="47">
        <f t="shared" si="1"/>
        <v>0.625</v>
      </c>
      <c r="I34" s="48">
        <v>6</v>
      </c>
      <c r="J34" s="49">
        <v>14</v>
      </c>
      <c r="K34" s="49" t="s">
        <v>1179</v>
      </c>
    </row>
    <row r="35" spans="1:11" ht="15.75" x14ac:dyDescent="0.25">
      <c r="A35" s="30" t="s">
        <v>840</v>
      </c>
      <c r="B35" s="30" t="s">
        <v>101</v>
      </c>
      <c r="C35" s="30" t="s">
        <v>13</v>
      </c>
      <c r="D35" s="30" t="s">
        <v>632</v>
      </c>
      <c r="E35" s="52">
        <v>9365</v>
      </c>
      <c r="F35" s="52">
        <v>25</v>
      </c>
      <c r="G35" s="47">
        <f t="shared" si="0"/>
        <v>0.55555555555555558</v>
      </c>
      <c r="H35" s="47">
        <f t="shared" si="1"/>
        <v>0.625</v>
      </c>
      <c r="I35" s="48">
        <v>2</v>
      </c>
      <c r="J35" s="49">
        <v>14</v>
      </c>
      <c r="K35" s="49" t="s">
        <v>1179</v>
      </c>
    </row>
    <row r="36" spans="1:11" ht="15.75" x14ac:dyDescent="0.25">
      <c r="A36" s="29" t="s">
        <v>841</v>
      </c>
      <c r="B36" s="29" t="s">
        <v>64</v>
      </c>
      <c r="C36" s="29" t="s">
        <v>26</v>
      </c>
      <c r="D36" s="29" t="s">
        <v>191</v>
      </c>
      <c r="E36" s="52">
        <v>9399</v>
      </c>
      <c r="F36" s="51">
        <v>25</v>
      </c>
      <c r="G36" s="47">
        <f t="shared" si="0"/>
        <v>0.55555555555555558</v>
      </c>
      <c r="H36" s="47">
        <f t="shared" si="1"/>
        <v>0.625</v>
      </c>
      <c r="I36" s="48">
        <v>6</v>
      </c>
      <c r="J36" s="49">
        <v>14</v>
      </c>
      <c r="K36" s="49" t="s">
        <v>1179</v>
      </c>
    </row>
    <row r="37" spans="1:11" ht="15.75" x14ac:dyDescent="0.25">
      <c r="A37" s="32" t="s">
        <v>248</v>
      </c>
      <c r="B37" s="32" t="s">
        <v>12</v>
      </c>
      <c r="C37" s="32" t="s">
        <v>42</v>
      </c>
      <c r="D37" s="29" t="s">
        <v>383</v>
      </c>
      <c r="E37" s="52">
        <v>8894</v>
      </c>
      <c r="F37" s="53">
        <v>24</v>
      </c>
      <c r="G37" s="47">
        <f t="shared" ref="G37:G68" si="2">F37/$B$1</f>
        <v>0.53333333333333333</v>
      </c>
      <c r="H37" s="47">
        <f t="shared" si="1"/>
        <v>0.6</v>
      </c>
      <c r="I37" s="48">
        <v>4</v>
      </c>
      <c r="J37" s="49">
        <v>15</v>
      </c>
      <c r="K37" s="49" t="s">
        <v>1179</v>
      </c>
    </row>
    <row r="38" spans="1:11" ht="15.75" x14ac:dyDescent="0.25">
      <c r="A38" s="31" t="s">
        <v>413</v>
      </c>
      <c r="B38" s="31" t="s">
        <v>538</v>
      </c>
      <c r="C38" s="31" t="s">
        <v>13</v>
      </c>
      <c r="D38" s="31" t="s">
        <v>191</v>
      </c>
      <c r="E38" s="51">
        <v>8922</v>
      </c>
      <c r="F38" s="49">
        <v>24</v>
      </c>
      <c r="G38" s="47">
        <f t="shared" si="2"/>
        <v>0.53333333333333333</v>
      </c>
      <c r="H38" s="47">
        <f t="shared" ref="H38:H69" si="3">F38/$F$5</f>
        <v>0.6</v>
      </c>
      <c r="I38" s="48">
        <v>7</v>
      </c>
      <c r="J38" s="49">
        <v>15</v>
      </c>
      <c r="K38" s="49" t="s">
        <v>1179</v>
      </c>
    </row>
    <row r="39" spans="1:11" ht="15.75" x14ac:dyDescent="0.25">
      <c r="A39" s="31" t="s">
        <v>842</v>
      </c>
      <c r="B39" s="29" t="s">
        <v>843</v>
      </c>
      <c r="C39" s="29" t="s">
        <v>844</v>
      </c>
      <c r="D39" s="29" t="s">
        <v>382</v>
      </c>
      <c r="E39" s="52">
        <v>9002</v>
      </c>
      <c r="F39" s="51">
        <v>24</v>
      </c>
      <c r="G39" s="47">
        <f t="shared" si="2"/>
        <v>0.53333333333333333</v>
      </c>
      <c r="H39" s="47">
        <f t="shared" si="3"/>
        <v>0.6</v>
      </c>
      <c r="I39" s="48">
        <v>7</v>
      </c>
      <c r="J39" s="49">
        <v>15</v>
      </c>
      <c r="K39" s="49" t="s">
        <v>1179</v>
      </c>
    </row>
    <row r="40" spans="1:11" ht="15.75" x14ac:dyDescent="0.25">
      <c r="A40" s="41" t="s">
        <v>409</v>
      </c>
      <c r="B40" s="29" t="s">
        <v>151</v>
      </c>
      <c r="C40" s="29" t="s">
        <v>65</v>
      </c>
      <c r="D40" s="29" t="s">
        <v>561</v>
      </c>
      <c r="E40" s="52">
        <v>9093</v>
      </c>
      <c r="F40" s="51">
        <v>24</v>
      </c>
      <c r="G40" s="47">
        <f t="shared" si="2"/>
        <v>0.53333333333333333</v>
      </c>
      <c r="H40" s="47">
        <f t="shared" si="3"/>
        <v>0.6</v>
      </c>
      <c r="I40" s="48">
        <v>3</v>
      </c>
      <c r="J40" s="49">
        <v>15</v>
      </c>
      <c r="K40" s="49" t="s">
        <v>1179</v>
      </c>
    </row>
    <row r="41" spans="1:11" ht="15.75" x14ac:dyDescent="0.25">
      <c r="A41" s="33" t="s">
        <v>394</v>
      </c>
      <c r="B41" s="34" t="s">
        <v>93</v>
      </c>
      <c r="C41" s="34" t="s">
        <v>53</v>
      </c>
      <c r="D41" s="42" t="s">
        <v>188</v>
      </c>
      <c r="E41" s="51">
        <v>9164</v>
      </c>
      <c r="F41" s="54">
        <v>24</v>
      </c>
      <c r="G41" s="47">
        <f t="shared" si="2"/>
        <v>0.53333333333333333</v>
      </c>
      <c r="H41" s="47">
        <f t="shared" si="3"/>
        <v>0.6</v>
      </c>
      <c r="I41" s="48">
        <v>5</v>
      </c>
      <c r="J41" s="49">
        <v>15</v>
      </c>
      <c r="K41" s="49" t="s">
        <v>1179</v>
      </c>
    </row>
    <row r="42" spans="1:11" ht="15.75" x14ac:dyDescent="0.25">
      <c r="A42" s="40" t="s">
        <v>226</v>
      </c>
      <c r="B42" s="41" t="s">
        <v>35</v>
      </c>
      <c r="C42" s="41" t="s">
        <v>58</v>
      </c>
      <c r="D42" s="31" t="s">
        <v>188</v>
      </c>
      <c r="E42" s="52">
        <v>9534</v>
      </c>
      <c r="F42" s="58">
        <v>24</v>
      </c>
      <c r="G42" s="47">
        <f t="shared" si="2"/>
        <v>0.53333333333333333</v>
      </c>
      <c r="H42" s="47">
        <f t="shared" si="3"/>
        <v>0.6</v>
      </c>
      <c r="I42" s="48">
        <v>5</v>
      </c>
      <c r="J42" s="49">
        <v>15</v>
      </c>
      <c r="K42" s="49" t="s">
        <v>1179</v>
      </c>
    </row>
    <row r="43" spans="1:11" ht="15.75" hidden="1" x14ac:dyDescent="0.25">
      <c r="A43" s="43" t="s">
        <v>231</v>
      </c>
      <c r="B43" s="43" t="s">
        <v>71</v>
      </c>
      <c r="C43" s="30" t="s">
        <v>30</v>
      </c>
      <c r="D43" s="30" t="s">
        <v>188</v>
      </c>
      <c r="E43" s="52">
        <v>9423</v>
      </c>
      <c r="F43" s="52">
        <v>22</v>
      </c>
      <c r="G43" s="47">
        <f t="shared" si="2"/>
        <v>0.48888888888888887</v>
      </c>
      <c r="H43" s="47">
        <f t="shared" si="3"/>
        <v>0.55000000000000004</v>
      </c>
      <c r="I43" s="48">
        <v>6</v>
      </c>
      <c r="J43" s="49">
        <v>15</v>
      </c>
      <c r="K43" s="49"/>
    </row>
    <row r="44" spans="1:11" ht="15.75" hidden="1" x14ac:dyDescent="0.25">
      <c r="A44" s="29" t="s">
        <v>241</v>
      </c>
      <c r="B44" s="29" t="s">
        <v>242</v>
      </c>
      <c r="C44" s="29" t="s">
        <v>243</v>
      </c>
      <c r="D44" s="29" t="s">
        <v>263</v>
      </c>
      <c r="E44" s="51">
        <v>9471</v>
      </c>
      <c r="F44" s="51">
        <v>21</v>
      </c>
      <c r="G44" s="47">
        <f t="shared" si="2"/>
        <v>0.46666666666666667</v>
      </c>
      <c r="H44" s="47">
        <f t="shared" si="3"/>
        <v>0.52500000000000002</v>
      </c>
      <c r="I44" s="48">
        <v>1</v>
      </c>
      <c r="J44" s="49">
        <v>16</v>
      </c>
      <c r="K44" s="49"/>
    </row>
    <row r="45" spans="1:11" ht="15.75" hidden="1" x14ac:dyDescent="0.25">
      <c r="A45" s="37" t="s">
        <v>234</v>
      </c>
      <c r="B45" s="37" t="s">
        <v>845</v>
      </c>
      <c r="C45" s="37" t="s">
        <v>18</v>
      </c>
      <c r="D45" s="29" t="s">
        <v>188</v>
      </c>
      <c r="E45" s="52">
        <v>8755</v>
      </c>
      <c r="F45" s="56">
        <v>20</v>
      </c>
      <c r="G45" s="47">
        <f t="shared" si="2"/>
        <v>0.44444444444444442</v>
      </c>
      <c r="H45" s="47">
        <f t="shared" si="3"/>
        <v>0.5</v>
      </c>
      <c r="I45" s="48">
        <v>7</v>
      </c>
      <c r="J45" s="49">
        <v>17</v>
      </c>
      <c r="K45" s="49"/>
    </row>
    <row r="46" spans="1:11" ht="15.75" hidden="1" x14ac:dyDescent="0.25">
      <c r="A46" s="31" t="s">
        <v>846</v>
      </c>
      <c r="B46" s="31" t="s">
        <v>293</v>
      </c>
      <c r="C46" s="31" t="s">
        <v>91</v>
      </c>
      <c r="D46" s="31" t="s">
        <v>189</v>
      </c>
      <c r="E46" s="52">
        <v>8813</v>
      </c>
      <c r="F46" s="49">
        <v>20</v>
      </c>
      <c r="G46" s="47">
        <f t="shared" si="2"/>
        <v>0.44444444444444442</v>
      </c>
      <c r="H46" s="47">
        <f t="shared" si="3"/>
        <v>0.5</v>
      </c>
      <c r="I46" s="48">
        <v>3</v>
      </c>
      <c r="J46" s="49">
        <v>17</v>
      </c>
      <c r="K46" s="49"/>
    </row>
    <row r="47" spans="1:11" ht="15.75" hidden="1" x14ac:dyDescent="0.25">
      <c r="A47" s="30" t="s">
        <v>847</v>
      </c>
      <c r="B47" s="30" t="s">
        <v>11</v>
      </c>
      <c r="C47" s="30" t="s">
        <v>33</v>
      </c>
      <c r="D47" s="30" t="s">
        <v>561</v>
      </c>
      <c r="E47" s="52">
        <v>8843</v>
      </c>
      <c r="F47" s="52">
        <v>20</v>
      </c>
      <c r="G47" s="47">
        <f t="shared" si="2"/>
        <v>0.44444444444444442</v>
      </c>
      <c r="H47" s="47">
        <f t="shared" si="3"/>
        <v>0.5</v>
      </c>
      <c r="I47" s="48">
        <v>4</v>
      </c>
      <c r="J47" s="49">
        <v>17</v>
      </c>
      <c r="K47" s="49"/>
    </row>
    <row r="48" spans="1:11" ht="15.75" hidden="1" x14ac:dyDescent="0.25">
      <c r="A48" s="30" t="s">
        <v>848</v>
      </c>
      <c r="B48" s="30" t="s">
        <v>236</v>
      </c>
      <c r="C48" s="30" t="s">
        <v>72</v>
      </c>
      <c r="D48" s="30" t="s">
        <v>382</v>
      </c>
      <c r="E48" s="52">
        <v>8851</v>
      </c>
      <c r="F48" s="52">
        <v>20</v>
      </c>
      <c r="G48" s="47">
        <f t="shared" si="2"/>
        <v>0.44444444444444442</v>
      </c>
      <c r="H48" s="47">
        <f t="shared" si="3"/>
        <v>0.5</v>
      </c>
      <c r="I48" s="48">
        <v>8</v>
      </c>
      <c r="J48" s="49">
        <v>17</v>
      </c>
      <c r="K48" s="49"/>
    </row>
    <row r="49" spans="1:11" ht="15.75" hidden="1" x14ac:dyDescent="0.25">
      <c r="A49" s="44" t="s">
        <v>397</v>
      </c>
      <c r="B49" s="44" t="s">
        <v>530</v>
      </c>
      <c r="C49" s="44" t="s">
        <v>31</v>
      </c>
      <c r="D49" s="29" t="s">
        <v>382</v>
      </c>
      <c r="E49" s="51">
        <v>8983</v>
      </c>
      <c r="F49" s="63">
        <v>20</v>
      </c>
      <c r="G49" s="47">
        <f t="shared" si="2"/>
        <v>0.44444444444444442</v>
      </c>
      <c r="H49" s="47">
        <f t="shared" si="3"/>
        <v>0.5</v>
      </c>
      <c r="I49" s="48">
        <v>8</v>
      </c>
      <c r="J49" s="49">
        <v>17</v>
      </c>
      <c r="K49" s="49"/>
    </row>
    <row r="50" spans="1:11" ht="15.75" hidden="1" x14ac:dyDescent="0.25">
      <c r="A50" s="40" t="s">
        <v>849</v>
      </c>
      <c r="B50" s="41" t="s">
        <v>44</v>
      </c>
      <c r="C50" s="41" t="s">
        <v>42</v>
      </c>
      <c r="D50" s="31" t="s">
        <v>186</v>
      </c>
      <c r="E50" s="52">
        <v>9469</v>
      </c>
      <c r="F50" s="58">
        <v>20</v>
      </c>
      <c r="G50" s="47">
        <f t="shared" si="2"/>
        <v>0.44444444444444442</v>
      </c>
      <c r="H50" s="47">
        <f t="shared" si="3"/>
        <v>0.5</v>
      </c>
      <c r="I50" s="48">
        <v>1</v>
      </c>
      <c r="J50" s="49">
        <v>17</v>
      </c>
      <c r="K50" s="49"/>
    </row>
    <row r="51" spans="1:11" ht="15.75" hidden="1" x14ac:dyDescent="0.25">
      <c r="A51" s="33" t="s">
        <v>850</v>
      </c>
      <c r="B51" s="34" t="s">
        <v>317</v>
      </c>
      <c r="C51" s="34" t="s">
        <v>851</v>
      </c>
      <c r="D51" s="42" t="s">
        <v>382</v>
      </c>
      <c r="E51" s="52">
        <v>8677</v>
      </c>
      <c r="F51" s="54">
        <v>19</v>
      </c>
      <c r="G51" s="47">
        <f t="shared" si="2"/>
        <v>0.42222222222222222</v>
      </c>
      <c r="H51" s="47">
        <f t="shared" si="3"/>
        <v>0.47499999999999998</v>
      </c>
      <c r="I51" s="48">
        <v>9</v>
      </c>
      <c r="J51" s="49">
        <v>18</v>
      </c>
      <c r="K51" s="49"/>
    </row>
    <row r="52" spans="1:11" ht="15.75" hidden="1" x14ac:dyDescent="0.25">
      <c r="A52" s="33" t="s">
        <v>852</v>
      </c>
      <c r="B52" s="34" t="s">
        <v>390</v>
      </c>
      <c r="C52" s="34" t="s">
        <v>87</v>
      </c>
      <c r="D52" s="42" t="s">
        <v>188</v>
      </c>
      <c r="E52" s="51">
        <v>8709</v>
      </c>
      <c r="F52" s="54">
        <v>19</v>
      </c>
      <c r="G52" s="47">
        <f t="shared" si="2"/>
        <v>0.42222222222222222</v>
      </c>
      <c r="H52" s="47">
        <f t="shared" si="3"/>
        <v>0.47499999999999998</v>
      </c>
      <c r="I52" s="48">
        <v>8</v>
      </c>
      <c r="J52" s="49">
        <v>18</v>
      </c>
      <c r="K52" s="49"/>
    </row>
    <row r="53" spans="1:11" ht="15.75" hidden="1" x14ac:dyDescent="0.25">
      <c r="A53" s="33" t="s">
        <v>853</v>
      </c>
      <c r="B53" s="34" t="s">
        <v>404</v>
      </c>
      <c r="C53" s="34" t="s">
        <v>247</v>
      </c>
      <c r="D53" s="42" t="s">
        <v>262</v>
      </c>
      <c r="E53" s="51">
        <v>8714</v>
      </c>
      <c r="F53" s="54">
        <v>19</v>
      </c>
      <c r="G53" s="47">
        <f t="shared" si="2"/>
        <v>0.42222222222222222</v>
      </c>
      <c r="H53" s="47">
        <f t="shared" si="3"/>
        <v>0.47499999999999998</v>
      </c>
      <c r="I53" s="48">
        <v>2</v>
      </c>
      <c r="J53" s="49">
        <v>18</v>
      </c>
      <c r="K53" s="49"/>
    </row>
    <row r="54" spans="1:11" ht="15.75" hidden="1" x14ac:dyDescent="0.25">
      <c r="A54" s="33" t="s">
        <v>854</v>
      </c>
      <c r="B54" s="34" t="s">
        <v>23</v>
      </c>
      <c r="C54" s="34" t="s">
        <v>49</v>
      </c>
      <c r="D54" s="42" t="s">
        <v>187</v>
      </c>
      <c r="E54" s="52">
        <v>8750</v>
      </c>
      <c r="F54" s="54">
        <v>19</v>
      </c>
      <c r="G54" s="47">
        <f t="shared" si="2"/>
        <v>0.42222222222222222</v>
      </c>
      <c r="H54" s="47">
        <f t="shared" si="3"/>
        <v>0.47499999999999998</v>
      </c>
      <c r="I54" s="48">
        <v>3</v>
      </c>
      <c r="J54" s="49">
        <v>18</v>
      </c>
      <c r="K54" s="49"/>
    </row>
    <row r="55" spans="1:11" ht="15.75" hidden="1" x14ac:dyDescent="0.25">
      <c r="A55" s="33" t="s">
        <v>412</v>
      </c>
      <c r="B55" s="34" t="s">
        <v>57</v>
      </c>
      <c r="C55" s="34" t="s">
        <v>67</v>
      </c>
      <c r="D55" s="42" t="s">
        <v>382</v>
      </c>
      <c r="E55" s="52">
        <v>8766</v>
      </c>
      <c r="F55" s="54">
        <v>19</v>
      </c>
      <c r="G55" s="47">
        <f t="shared" si="2"/>
        <v>0.42222222222222222</v>
      </c>
      <c r="H55" s="47">
        <f t="shared" si="3"/>
        <v>0.47499999999999998</v>
      </c>
      <c r="I55" s="48">
        <v>9</v>
      </c>
      <c r="J55" s="49">
        <v>18</v>
      </c>
      <c r="K55" s="49"/>
    </row>
    <row r="56" spans="1:11" ht="15.75" hidden="1" x14ac:dyDescent="0.25">
      <c r="A56" s="30" t="s">
        <v>403</v>
      </c>
      <c r="B56" s="30" t="s">
        <v>11</v>
      </c>
      <c r="C56" s="30" t="s">
        <v>75</v>
      </c>
      <c r="D56" s="30" t="s">
        <v>186</v>
      </c>
      <c r="E56" s="52">
        <v>9104</v>
      </c>
      <c r="F56" s="52">
        <v>19</v>
      </c>
      <c r="G56" s="47">
        <f t="shared" si="2"/>
        <v>0.42222222222222222</v>
      </c>
      <c r="H56" s="47">
        <f t="shared" si="3"/>
        <v>0.47499999999999998</v>
      </c>
      <c r="I56" s="48">
        <v>2</v>
      </c>
      <c r="J56" s="49">
        <v>18</v>
      </c>
      <c r="K56" s="49"/>
    </row>
    <row r="57" spans="1:11" ht="15.75" hidden="1" x14ac:dyDescent="0.25">
      <c r="A57" s="33" t="s">
        <v>176</v>
      </c>
      <c r="B57" s="34" t="s">
        <v>332</v>
      </c>
      <c r="C57" s="34" t="s">
        <v>855</v>
      </c>
      <c r="D57" s="42" t="s">
        <v>262</v>
      </c>
      <c r="E57" s="51">
        <v>8668</v>
      </c>
      <c r="F57" s="54">
        <v>18</v>
      </c>
      <c r="G57" s="47">
        <f t="shared" si="2"/>
        <v>0.4</v>
      </c>
      <c r="H57" s="47">
        <f t="shared" si="3"/>
        <v>0.45</v>
      </c>
      <c r="I57" s="48">
        <v>3</v>
      </c>
      <c r="J57" s="49">
        <v>19</v>
      </c>
      <c r="K57" s="49"/>
    </row>
    <row r="58" spans="1:11" ht="15.75" hidden="1" x14ac:dyDescent="0.25">
      <c r="A58" s="32" t="s">
        <v>552</v>
      </c>
      <c r="B58" s="32" t="s">
        <v>29</v>
      </c>
      <c r="C58" s="32" t="s">
        <v>33</v>
      </c>
      <c r="D58" s="29" t="s">
        <v>382</v>
      </c>
      <c r="E58" s="51">
        <v>9301</v>
      </c>
      <c r="F58" s="53">
        <v>18</v>
      </c>
      <c r="G58" s="47">
        <f t="shared" si="2"/>
        <v>0.4</v>
      </c>
      <c r="H58" s="47">
        <f t="shared" si="3"/>
        <v>0.45</v>
      </c>
      <c r="I58" s="48">
        <v>10</v>
      </c>
      <c r="J58" s="49">
        <v>19</v>
      </c>
      <c r="K58" s="49"/>
    </row>
    <row r="59" spans="1:11" ht="15.75" hidden="1" x14ac:dyDescent="0.25">
      <c r="A59" s="37" t="s">
        <v>856</v>
      </c>
      <c r="B59" s="37" t="s">
        <v>857</v>
      </c>
      <c r="C59" s="37" t="s">
        <v>858</v>
      </c>
      <c r="D59" s="29" t="s">
        <v>382</v>
      </c>
      <c r="E59" s="52">
        <v>9326</v>
      </c>
      <c r="F59" s="56">
        <v>18</v>
      </c>
      <c r="G59" s="47">
        <f t="shared" si="2"/>
        <v>0.4</v>
      </c>
      <c r="H59" s="47">
        <f t="shared" si="3"/>
        <v>0.45</v>
      </c>
      <c r="I59" s="48">
        <v>10</v>
      </c>
      <c r="J59" s="49">
        <v>19</v>
      </c>
      <c r="K59" s="49"/>
    </row>
    <row r="60" spans="1:11" ht="15.75" hidden="1" x14ac:dyDescent="0.25">
      <c r="A60" s="31" t="s">
        <v>859</v>
      </c>
      <c r="B60" s="31" t="s">
        <v>860</v>
      </c>
      <c r="C60" s="31" t="s">
        <v>40</v>
      </c>
      <c r="D60" s="31" t="s">
        <v>382</v>
      </c>
      <c r="E60" s="52">
        <v>9562</v>
      </c>
      <c r="F60" s="49">
        <v>18</v>
      </c>
      <c r="G60" s="47">
        <f t="shared" si="2"/>
        <v>0.4</v>
      </c>
      <c r="H60" s="47">
        <f t="shared" si="3"/>
        <v>0.45</v>
      </c>
      <c r="I60" s="48">
        <v>10</v>
      </c>
      <c r="J60" s="49">
        <v>19</v>
      </c>
      <c r="K60" s="49"/>
    </row>
    <row r="61" spans="1:11" ht="15.75" hidden="1" x14ac:dyDescent="0.25">
      <c r="A61" s="32" t="s">
        <v>861</v>
      </c>
      <c r="B61" s="32" t="s">
        <v>54</v>
      </c>
      <c r="C61" s="32" t="s">
        <v>33</v>
      </c>
      <c r="D61" s="29" t="s">
        <v>191</v>
      </c>
      <c r="E61" s="52">
        <v>8637</v>
      </c>
      <c r="F61" s="53">
        <v>17</v>
      </c>
      <c r="G61" s="47">
        <f t="shared" si="2"/>
        <v>0.37777777777777777</v>
      </c>
      <c r="H61" s="47">
        <f t="shared" si="3"/>
        <v>0.42499999999999999</v>
      </c>
      <c r="I61" s="48">
        <v>8</v>
      </c>
      <c r="J61" s="49">
        <v>20</v>
      </c>
      <c r="K61" s="49"/>
    </row>
    <row r="62" spans="1:11" ht="15.75" hidden="1" x14ac:dyDescent="0.25">
      <c r="A62" s="29" t="s">
        <v>420</v>
      </c>
      <c r="B62" s="29" t="s">
        <v>421</v>
      </c>
      <c r="C62" s="29" t="s">
        <v>862</v>
      </c>
      <c r="D62" s="29" t="s">
        <v>561</v>
      </c>
      <c r="E62" s="51">
        <v>8967</v>
      </c>
      <c r="F62" s="51">
        <v>17</v>
      </c>
      <c r="G62" s="47">
        <f t="shared" si="2"/>
        <v>0.37777777777777777</v>
      </c>
      <c r="H62" s="47">
        <f t="shared" si="3"/>
        <v>0.42499999999999999</v>
      </c>
      <c r="I62" s="48">
        <v>5</v>
      </c>
      <c r="J62" s="49">
        <v>20</v>
      </c>
      <c r="K62" s="49"/>
    </row>
    <row r="63" spans="1:11" ht="15.75" hidden="1" x14ac:dyDescent="0.25">
      <c r="A63" s="30" t="s">
        <v>416</v>
      </c>
      <c r="B63" s="30" t="s">
        <v>125</v>
      </c>
      <c r="C63" s="30" t="s">
        <v>26</v>
      </c>
      <c r="D63" s="30" t="s">
        <v>191</v>
      </c>
      <c r="E63" s="52">
        <v>9134</v>
      </c>
      <c r="F63" s="52">
        <v>17</v>
      </c>
      <c r="G63" s="47">
        <f t="shared" si="2"/>
        <v>0.37777777777777777</v>
      </c>
      <c r="H63" s="47">
        <f t="shared" si="3"/>
        <v>0.42499999999999999</v>
      </c>
      <c r="I63" s="48">
        <v>8</v>
      </c>
      <c r="J63" s="49">
        <v>20</v>
      </c>
      <c r="K63" s="49"/>
    </row>
    <row r="64" spans="1:11" ht="15.75" hidden="1" x14ac:dyDescent="0.25">
      <c r="A64" s="29" t="s">
        <v>352</v>
      </c>
      <c r="B64" s="29" t="s">
        <v>224</v>
      </c>
      <c r="C64" s="29" t="s">
        <v>16</v>
      </c>
      <c r="D64" s="29" t="s">
        <v>383</v>
      </c>
      <c r="E64" s="51">
        <v>9299</v>
      </c>
      <c r="F64" s="51">
        <v>17</v>
      </c>
      <c r="G64" s="47">
        <f t="shared" si="2"/>
        <v>0.37777777777777777</v>
      </c>
      <c r="H64" s="47">
        <f t="shared" si="3"/>
        <v>0.42499999999999999</v>
      </c>
      <c r="I64" s="48">
        <v>5</v>
      </c>
      <c r="J64" s="49">
        <v>20</v>
      </c>
      <c r="K64" s="49"/>
    </row>
    <row r="65" spans="1:11" ht="15.75" hidden="1" x14ac:dyDescent="0.25">
      <c r="A65" s="31" t="s">
        <v>863</v>
      </c>
      <c r="B65" s="31" t="s">
        <v>651</v>
      </c>
      <c r="C65" s="31" t="s">
        <v>864</v>
      </c>
      <c r="D65" s="31" t="s">
        <v>191</v>
      </c>
      <c r="E65" s="51">
        <v>9354</v>
      </c>
      <c r="F65" s="49">
        <v>17</v>
      </c>
      <c r="G65" s="47">
        <f t="shared" si="2"/>
        <v>0.37777777777777777</v>
      </c>
      <c r="H65" s="47">
        <f t="shared" si="3"/>
        <v>0.42499999999999999</v>
      </c>
      <c r="I65" s="48">
        <v>8</v>
      </c>
      <c r="J65" s="49">
        <v>20</v>
      </c>
      <c r="K65" s="49"/>
    </row>
    <row r="66" spans="1:11" ht="15.75" hidden="1" x14ac:dyDescent="0.25">
      <c r="A66" s="29" t="s">
        <v>865</v>
      </c>
      <c r="B66" s="29" t="s">
        <v>866</v>
      </c>
      <c r="C66" s="29" t="s">
        <v>247</v>
      </c>
      <c r="D66" s="29" t="s">
        <v>382</v>
      </c>
      <c r="E66" s="52">
        <v>8737</v>
      </c>
      <c r="F66" s="51">
        <v>16</v>
      </c>
      <c r="G66" s="47">
        <f t="shared" si="2"/>
        <v>0.35555555555555557</v>
      </c>
      <c r="H66" s="47">
        <f t="shared" si="3"/>
        <v>0.4</v>
      </c>
      <c r="I66" s="48">
        <v>11</v>
      </c>
      <c r="J66" s="49">
        <v>21</v>
      </c>
      <c r="K66" s="49"/>
    </row>
    <row r="67" spans="1:11" ht="15.75" hidden="1" x14ac:dyDescent="0.25">
      <c r="A67" s="31" t="s">
        <v>292</v>
      </c>
      <c r="B67" s="31" t="s">
        <v>12</v>
      </c>
      <c r="C67" s="31" t="s">
        <v>87</v>
      </c>
      <c r="D67" s="31" t="s">
        <v>383</v>
      </c>
      <c r="E67" s="52">
        <v>8809</v>
      </c>
      <c r="F67" s="49">
        <v>16</v>
      </c>
      <c r="G67" s="47">
        <f t="shared" si="2"/>
        <v>0.35555555555555557</v>
      </c>
      <c r="H67" s="47">
        <f t="shared" si="3"/>
        <v>0.4</v>
      </c>
      <c r="I67" s="48">
        <v>6</v>
      </c>
      <c r="J67" s="49">
        <v>21</v>
      </c>
      <c r="K67" s="49"/>
    </row>
    <row r="68" spans="1:11" ht="15.75" hidden="1" x14ac:dyDescent="0.25">
      <c r="A68" s="33" t="s">
        <v>867</v>
      </c>
      <c r="B68" s="34" t="s">
        <v>868</v>
      </c>
      <c r="C68" s="34" t="s">
        <v>869</v>
      </c>
      <c r="D68" s="42" t="s">
        <v>191</v>
      </c>
      <c r="E68" s="51">
        <v>9524</v>
      </c>
      <c r="F68" s="54">
        <v>16</v>
      </c>
      <c r="G68" s="47">
        <f t="shared" si="2"/>
        <v>0.35555555555555557</v>
      </c>
      <c r="H68" s="47">
        <f t="shared" si="3"/>
        <v>0.4</v>
      </c>
      <c r="I68" s="48">
        <v>9</v>
      </c>
      <c r="J68" s="49">
        <v>22</v>
      </c>
      <c r="K68" s="49"/>
    </row>
    <row r="69" spans="1:11" ht="15.75" hidden="1" x14ac:dyDescent="0.25">
      <c r="A69" s="29" t="s">
        <v>870</v>
      </c>
      <c r="B69" s="29" t="s">
        <v>174</v>
      </c>
      <c r="C69" s="29" t="s">
        <v>67</v>
      </c>
      <c r="D69" s="29" t="s">
        <v>262</v>
      </c>
      <c r="E69" s="51">
        <v>9327</v>
      </c>
      <c r="F69" s="51">
        <v>15</v>
      </c>
      <c r="G69" s="47">
        <f t="shared" ref="G69:G100" si="4">F69/$B$1</f>
        <v>0.33333333333333331</v>
      </c>
      <c r="H69" s="47">
        <f t="shared" si="3"/>
        <v>0.375</v>
      </c>
      <c r="I69" s="48">
        <v>4</v>
      </c>
      <c r="J69" s="49">
        <v>23</v>
      </c>
      <c r="K69" s="49"/>
    </row>
    <row r="70" spans="1:11" ht="15.75" hidden="1" x14ac:dyDescent="0.25">
      <c r="A70" s="29" t="s">
        <v>402</v>
      </c>
      <c r="B70" s="29" t="s">
        <v>505</v>
      </c>
      <c r="C70" s="29" t="s">
        <v>24</v>
      </c>
      <c r="D70" s="29" t="s">
        <v>186</v>
      </c>
      <c r="E70" s="51">
        <v>8768</v>
      </c>
      <c r="F70" s="51">
        <v>14</v>
      </c>
      <c r="G70" s="47">
        <f t="shared" si="4"/>
        <v>0.31111111111111112</v>
      </c>
      <c r="H70" s="47">
        <f t="shared" ref="H70:H101" si="5">F70/$F$5</f>
        <v>0.35</v>
      </c>
      <c r="I70" s="48">
        <v>3</v>
      </c>
      <c r="J70" s="49">
        <v>24</v>
      </c>
      <c r="K70" s="49"/>
    </row>
    <row r="71" spans="1:11" ht="15.75" hidden="1" x14ac:dyDescent="0.25">
      <c r="A71" s="29" t="s">
        <v>405</v>
      </c>
      <c r="B71" s="29" t="s">
        <v>406</v>
      </c>
      <c r="C71" s="29" t="s">
        <v>18</v>
      </c>
      <c r="D71" s="29" t="s">
        <v>192</v>
      </c>
      <c r="E71" s="52">
        <v>9211</v>
      </c>
      <c r="F71" s="51">
        <v>14</v>
      </c>
      <c r="G71" s="47">
        <f t="shared" si="4"/>
        <v>0.31111111111111112</v>
      </c>
      <c r="H71" s="47">
        <f t="shared" si="5"/>
        <v>0.35</v>
      </c>
      <c r="I71" s="48">
        <v>1</v>
      </c>
      <c r="J71" s="49">
        <v>24</v>
      </c>
      <c r="K71" s="49"/>
    </row>
    <row r="72" spans="1:11" ht="15.75" hidden="1" x14ac:dyDescent="0.25">
      <c r="A72" s="33" t="s">
        <v>871</v>
      </c>
      <c r="B72" s="34" t="s">
        <v>62</v>
      </c>
      <c r="C72" s="34" t="s">
        <v>257</v>
      </c>
      <c r="D72" s="42" t="s">
        <v>382</v>
      </c>
      <c r="E72" s="52">
        <v>9407</v>
      </c>
      <c r="F72" s="54">
        <v>13</v>
      </c>
      <c r="G72" s="47">
        <f t="shared" si="4"/>
        <v>0.28888888888888886</v>
      </c>
      <c r="H72" s="47">
        <f t="shared" si="5"/>
        <v>0.32500000000000001</v>
      </c>
      <c r="I72" s="48">
        <v>12</v>
      </c>
      <c r="J72" s="49">
        <v>25</v>
      </c>
      <c r="K72" s="49"/>
    </row>
    <row r="73" spans="1:11" ht="15.75" hidden="1" x14ac:dyDescent="0.25">
      <c r="A73" s="29" t="s">
        <v>872</v>
      </c>
      <c r="B73" s="29" t="s">
        <v>64</v>
      </c>
      <c r="C73" s="29" t="s">
        <v>51</v>
      </c>
      <c r="D73" s="29" t="s">
        <v>187</v>
      </c>
      <c r="E73" s="52">
        <v>9486</v>
      </c>
      <c r="F73" s="51">
        <v>13</v>
      </c>
      <c r="G73" s="47">
        <f t="shared" si="4"/>
        <v>0.28888888888888886</v>
      </c>
      <c r="H73" s="47">
        <f t="shared" si="5"/>
        <v>0.32500000000000001</v>
      </c>
      <c r="I73" s="48">
        <v>4</v>
      </c>
      <c r="J73" s="49">
        <v>25</v>
      </c>
      <c r="K73" s="49"/>
    </row>
    <row r="74" spans="1:11" ht="15.75" hidden="1" x14ac:dyDescent="0.25">
      <c r="A74" s="30" t="s">
        <v>239</v>
      </c>
      <c r="B74" s="30" t="s">
        <v>140</v>
      </c>
      <c r="C74" s="30" t="s">
        <v>24</v>
      </c>
      <c r="D74" s="30" t="s">
        <v>263</v>
      </c>
      <c r="E74" s="52">
        <v>8700</v>
      </c>
      <c r="F74" s="52">
        <v>12</v>
      </c>
      <c r="G74" s="47">
        <f t="shared" si="4"/>
        <v>0.26666666666666666</v>
      </c>
      <c r="H74" s="47">
        <f t="shared" si="5"/>
        <v>0.3</v>
      </c>
      <c r="I74" s="48">
        <v>2</v>
      </c>
      <c r="J74" s="49">
        <v>26</v>
      </c>
      <c r="K74" s="49"/>
    </row>
    <row r="75" spans="1:11" ht="15.75" hidden="1" x14ac:dyDescent="0.25">
      <c r="A75" s="32" t="s">
        <v>873</v>
      </c>
      <c r="B75" s="32" t="s">
        <v>139</v>
      </c>
      <c r="C75" s="32" t="s">
        <v>20</v>
      </c>
      <c r="D75" s="29" t="s">
        <v>191</v>
      </c>
      <c r="E75" s="51">
        <v>9492</v>
      </c>
      <c r="F75" s="53">
        <v>12</v>
      </c>
      <c r="G75" s="47">
        <f t="shared" si="4"/>
        <v>0.26666666666666666</v>
      </c>
      <c r="H75" s="47">
        <f t="shared" si="5"/>
        <v>0.3</v>
      </c>
      <c r="I75" s="48">
        <v>10</v>
      </c>
      <c r="J75" s="49">
        <v>26</v>
      </c>
      <c r="K75" s="49"/>
    </row>
    <row r="76" spans="1:11" ht="15.75" hidden="1" x14ac:dyDescent="0.25">
      <c r="A76" s="29" t="s">
        <v>410</v>
      </c>
      <c r="B76" s="29" t="s">
        <v>245</v>
      </c>
      <c r="C76" s="29" t="s">
        <v>411</v>
      </c>
      <c r="D76" s="29" t="s">
        <v>187</v>
      </c>
      <c r="E76" s="51">
        <v>9609</v>
      </c>
      <c r="F76" s="51">
        <v>12</v>
      </c>
      <c r="G76" s="47">
        <f t="shared" si="4"/>
        <v>0.26666666666666666</v>
      </c>
      <c r="H76" s="47">
        <f t="shared" si="5"/>
        <v>0.3</v>
      </c>
      <c r="I76" s="48">
        <v>5</v>
      </c>
      <c r="J76" s="49">
        <v>26</v>
      </c>
      <c r="K76" s="49"/>
    </row>
    <row r="77" spans="1:11" ht="15.75" hidden="1" x14ac:dyDescent="0.25">
      <c r="A77" s="31" t="s">
        <v>874</v>
      </c>
      <c r="B77" s="31" t="s">
        <v>635</v>
      </c>
      <c r="C77" s="31" t="s">
        <v>78</v>
      </c>
      <c r="D77" s="31" t="s">
        <v>191</v>
      </c>
      <c r="E77" s="52">
        <v>8962</v>
      </c>
      <c r="F77" s="49">
        <v>11</v>
      </c>
      <c r="G77" s="47">
        <f t="shared" si="4"/>
        <v>0.24444444444444444</v>
      </c>
      <c r="H77" s="47">
        <f t="shared" si="5"/>
        <v>0.27500000000000002</v>
      </c>
      <c r="I77" s="48">
        <v>11</v>
      </c>
      <c r="J77" s="49">
        <v>27</v>
      </c>
      <c r="K77" s="49"/>
    </row>
    <row r="78" spans="1:11" ht="15.75" hidden="1" x14ac:dyDescent="0.25">
      <c r="A78" s="29" t="s">
        <v>418</v>
      </c>
      <c r="B78" s="29" t="s">
        <v>364</v>
      </c>
      <c r="C78" s="29" t="s">
        <v>419</v>
      </c>
      <c r="D78" s="29" t="s">
        <v>188</v>
      </c>
      <c r="E78" s="52">
        <v>9177</v>
      </c>
      <c r="F78" s="51">
        <v>11</v>
      </c>
      <c r="G78" s="47">
        <f t="shared" si="4"/>
        <v>0.24444444444444444</v>
      </c>
      <c r="H78" s="47">
        <f t="shared" si="5"/>
        <v>0.27500000000000002</v>
      </c>
      <c r="I78" s="48">
        <v>9</v>
      </c>
      <c r="J78" s="49">
        <v>27</v>
      </c>
      <c r="K78" s="49"/>
    </row>
    <row r="79" spans="1:11" ht="15.75" hidden="1" x14ac:dyDescent="0.25">
      <c r="A79" s="29" t="s">
        <v>875</v>
      </c>
      <c r="B79" s="29" t="s">
        <v>876</v>
      </c>
      <c r="C79" s="29" t="s">
        <v>419</v>
      </c>
      <c r="D79" s="29" t="s">
        <v>186</v>
      </c>
      <c r="E79" s="51">
        <v>9257</v>
      </c>
      <c r="F79" s="51">
        <v>11</v>
      </c>
      <c r="G79" s="47">
        <f t="shared" si="4"/>
        <v>0.24444444444444444</v>
      </c>
      <c r="H79" s="47">
        <f t="shared" si="5"/>
        <v>0.27500000000000002</v>
      </c>
      <c r="I79" s="48">
        <v>4</v>
      </c>
      <c r="J79" s="49">
        <v>27</v>
      </c>
      <c r="K79" s="49"/>
    </row>
    <row r="80" spans="1:11" ht="15.75" hidden="1" x14ac:dyDescent="0.25">
      <c r="A80" s="30" t="s">
        <v>877</v>
      </c>
      <c r="B80" s="30" t="s">
        <v>477</v>
      </c>
      <c r="C80" s="30" t="s">
        <v>878</v>
      </c>
      <c r="D80" s="30" t="s">
        <v>190</v>
      </c>
      <c r="E80" s="52">
        <v>8672</v>
      </c>
      <c r="F80" s="52">
        <v>10</v>
      </c>
      <c r="G80" s="47">
        <f t="shared" si="4"/>
        <v>0.22222222222222221</v>
      </c>
      <c r="H80" s="47">
        <f t="shared" si="5"/>
        <v>0.25</v>
      </c>
      <c r="I80" s="48">
        <v>1</v>
      </c>
      <c r="J80" s="49">
        <v>28</v>
      </c>
      <c r="K80" s="49"/>
    </row>
    <row r="81" spans="1:11" ht="15.75" hidden="1" x14ac:dyDescent="0.25">
      <c r="A81" s="46" t="s">
        <v>879</v>
      </c>
      <c r="B81" s="46" t="s">
        <v>140</v>
      </c>
      <c r="C81" s="46" t="s">
        <v>51</v>
      </c>
      <c r="D81" s="46" t="s">
        <v>186</v>
      </c>
      <c r="E81" s="49">
        <v>9059</v>
      </c>
      <c r="F81" s="62">
        <v>10</v>
      </c>
      <c r="G81" s="47">
        <f t="shared" si="4"/>
        <v>0.22222222222222221</v>
      </c>
      <c r="H81" s="47">
        <f t="shared" si="5"/>
        <v>0.25</v>
      </c>
      <c r="I81" s="48">
        <v>5</v>
      </c>
      <c r="J81" s="49">
        <v>28</v>
      </c>
      <c r="K81" s="49"/>
    </row>
    <row r="82" spans="1:11" ht="15.75" hidden="1" x14ac:dyDescent="0.25">
      <c r="A82" s="30" t="s">
        <v>880</v>
      </c>
      <c r="B82" s="30" t="s">
        <v>76</v>
      </c>
      <c r="C82" s="30" t="s">
        <v>13</v>
      </c>
      <c r="D82" s="30" t="s">
        <v>186</v>
      </c>
      <c r="E82" s="52">
        <v>9140</v>
      </c>
      <c r="F82" s="52">
        <v>10</v>
      </c>
      <c r="G82" s="47">
        <f t="shared" si="4"/>
        <v>0.22222222222222221</v>
      </c>
      <c r="H82" s="47">
        <f t="shared" si="5"/>
        <v>0.25</v>
      </c>
      <c r="I82" s="48">
        <v>5</v>
      </c>
      <c r="J82" s="49">
        <v>28</v>
      </c>
      <c r="K82" s="49"/>
    </row>
    <row r="83" spans="1:11" ht="15.75" hidden="1" x14ac:dyDescent="0.25">
      <c r="A83" s="29" t="s">
        <v>251</v>
      </c>
      <c r="B83" s="29" t="s">
        <v>881</v>
      </c>
      <c r="C83" s="29" t="s">
        <v>882</v>
      </c>
      <c r="D83" s="29" t="s">
        <v>191</v>
      </c>
      <c r="E83" s="51">
        <v>8712</v>
      </c>
      <c r="F83" s="51">
        <v>9</v>
      </c>
      <c r="G83" s="47">
        <f t="shared" si="4"/>
        <v>0.2</v>
      </c>
      <c r="H83" s="47">
        <f t="shared" si="5"/>
        <v>0.22500000000000001</v>
      </c>
      <c r="I83" s="48">
        <v>12</v>
      </c>
      <c r="J83" s="49">
        <v>29</v>
      </c>
      <c r="K83" s="49"/>
    </row>
    <row r="84" spans="1:11" ht="15.75" hidden="1" x14ac:dyDescent="0.25">
      <c r="A84" s="61" t="s">
        <v>244</v>
      </c>
      <c r="B84" s="61" t="s">
        <v>245</v>
      </c>
      <c r="C84" s="61" t="s">
        <v>883</v>
      </c>
      <c r="D84" s="29" t="s">
        <v>262</v>
      </c>
      <c r="E84" s="51">
        <v>8831</v>
      </c>
      <c r="F84" s="51">
        <v>9</v>
      </c>
      <c r="G84" s="47">
        <f t="shared" si="4"/>
        <v>0.2</v>
      </c>
      <c r="H84" s="47">
        <f t="shared" si="5"/>
        <v>0.22500000000000001</v>
      </c>
      <c r="I84" s="48">
        <v>5</v>
      </c>
      <c r="J84" s="49">
        <v>29</v>
      </c>
      <c r="K84" s="49"/>
    </row>
    <row r="85" spans="1:11" ht="15.75" hidden="1" x14ac:dyDescent="0.25">
      <c r="A85" s="29" t="s">
        <v>408</v>
      </c>
      <c r="B85" s="29" t="s">
        <v>884</v>
      </c>
      <c r="C85" s="29" t="s">
        <v>40</v>
      </c>
      <c r="D85" s="29" t="s">
        <v>383</v>
      </c>
      <c r="E85" s="51">
        <v>8904</v>
      </c>
      <c r="F85" s="51">
        <v>9</v>
      </c>
      <c r="G85" s="47">
        <f t="shared" si="4"/>
        <v>0.2</v>
      </c>
      <c r="H85" s="47">
        <f t="shared" si="5"/>
        <v>0.22500000000000001</v>
      </c>
      <c r="I85" s="48">
        <v>7</v>
      </c>
      <c r="J85" s="49">
        <v>29</v>
      </c>
      <c r="K85" s="49"/>
    </row>
    <row r="86" spans="1:11" ht="15.75" hidden="1" x14ac:dyDescent="0.25">
      <c r="A86" s="29" t="s">
        <v>885</v>
      </c>
      <c r="B86" s="29" t="s">
        <v>404</v>
      </c>
      <c r="C86" s="29" t="s">
        <v>316</v>
      </c>
      <c r="D86" s="29" t="s">
        <v>191</v>
      </c>
      <c r="E86" s="51">
        <v>9119</v>
      </c>
      <c r="F86" s="51">
        <v>9</v>
      </c>
      <c r="G86" s="47">
        <f t="shared" si="4"/>
        <v>0.2</v>
      </c>
      <c r="H86" s="47">
        <f t="shared" si="5"/>
        <v>0.22500000000000001</v>
      </c>
      <c r="I86" s="48">
        <v>12</v>
      </c>
      <c r="J86" s="49">
        <v>29</v>
      </c>
      <c r="K86" s="49"/>
    </row>
    <row r="87" spans="1:11" ht="15.75" hidden="1" x14ac:dyDescent="0.25">
      <c r="A87" s="46" t="s">
        <v>886</v>
      </c>
      <c r="B87" s="46" t="s">
        <v>887</v>
      </c>
      <c r="C87" s="46" t="s">
        <v>307</v>
      </c>
      <c r="D87" s="31" t="s">
        <v>188</v>
      </c>
      <c r="E87" s="51">
        <v>9143</v>
      </c>
      <c r="F87" s="51">
        <v>9</v>
      </c>
      <c r="G87" s="47">
        <f t="shared" si="4"/>
        <v>0.2</v>
      </c>
      <c r="H87" s="47">
        <f t="shared" si="5"/>
        <v>0.22500000000000001</v>
      </c>
      <c r="I87" s="48">
        <v>10</v>
      </c>
      <c r="J87" s="49">
        <v>29</v>
      </c>
      <c r="K87" s="49"/>
    </row>
    <row r="88" spans="1:11" ht="15.75" hidden="1" x14ac:dyDescent="0.25">
      <c r="A88" s="39" t="s">
        <v>888</v>
      </c>
      <c r="B88" s="39" t="s">
        <v>12</v>
      </c>
      <c r="C88" s="39" t="s">
        <v>65</v>
      </c>
      <c r="D88" s="31" t="s">
        <v>189</v>
      </c>
      <c r="E88" s="51">
        <v>9462</v>
      </c>
      <c r="F88" s="51">
        <v>9</v>
      </c>
      <c r="G88" s="47">
        <f t="shared" si="4"/>
        <v>0.2</v>
      </c>
      <c r="H88" s="47">
        <f t="shared" si="5"/>
        <v>0.22500000000000001</v>
      </c>
      <c r="I88" s="48">
        <v>4</v>
      </c>
      <c r="J88" s="49">
        <v>29</v>
      </c>
      <c r="K88" s="49"/>
    </row>
    <row r="89" spans="1:11" ht="15.75" hidden="1" x14ac:dyDescent="0.25">
      <c r="A89" s="29" t="s">
        <v>889</v>
      </c>
      <c r="B89" s="29" t="s">
        <v>43</v>
      </c>
      <c r="C89" s="29" t="s">
        <v>51</v>
      </c>
      <c r="D89" s="29" t="s">
        <v>382</v>
      </c>
      <c r="E89" s="51">
        <v>9557</v>
      </c>
      <c r="F89" s="51">
        <v>9</v>
      </c>
      <c r="G89" s="47">
        <f t="shared" si="4"/>
        <v>0.2</v>
      </c>
      <c r="H89" s="47">
        <f t="shared" si="5"/>
        <v>0.22500000000000001</v>
      </c>
      <c r="I89" s="48">
        <v>13</v>
      </c>
      <c r="J89" s="49">
        <v>29</v>
      </c>
      <c r="K89" s="49"/>
    </row>
    <row r="90" spans="1:11" ht="15.75" hidden="1" x14ac:dyDescent="0.25">
      <c r="A90" s="29" t="s">
        <v>890</v>
      </c>
      <c r="B90" s="29" t="s">
        <v>12</v>
      </c>
      <c r="C90" s="29" t="s">
        <v>26</v>
      </c>
      <c r="D90" s="29" t="s">
        <v>189</v>
      </c>
      <c r="E90" s="51">
        <v>8994</v>
      </c>
      <c r="F90" s="51">
        <v>8</v>
      </c>
      <c r="G90" s="47">
        <f t="shared" si="4"/>
        <v>0.17777777777777778</v>
      </c>
      <c r="H90" s="47">
        <f t="shared" si="5"/>
        <v>0.2</v>
      </c>
      <c r="I90" s="48">
        <v>5</v>
      </c>
      <c r="J90" s="49">
        <v>30</v>
      </c>
      <c r="K90" s="49"/>
    </row>
    <row r="91" spans="1:11" ht="15.75" hidden="1" x14ac:dyDescent="0.25">
      <c r="A91" s="29" t="s">
        <v>891</v>
      </c>
      <c r="B91" s="29" t="s">
        <v>55</v>
      </c>
      <c r="C91" s="29" t="s">
        <v>892</v>
      </c>
      <c r="D91" s="29" t="s">
        <v>382</v>
      </c>
      <c r="E91" s="51">
        <v>9058</v>
      </c>
      <c r="F91" s="51">
        <v>8</v>
      </c>
      <c r="G91" s="47">
        <f t="shared" si="4"/>
        <v>0.17777777777777778</v>
      </c>
      <c r="H91" s="47">
        <f t="shared" si="5"/>
        <v>0.2</v>
      </c>
      <c r="I91" s="48">
        <v>14</v>
      </c>
      <c r="J91" s="49">
        <v>30</v>
      </c>
      <c r="K91" s="49"/>
    </row>
    <row r="92" spans="1:11" ht="15.75" hidden="1" x14ac:dyDescent="0.25">
      <c r="A92" s="29" t="s">
        <v>893</v>
      </c>
      <c r="B92" s="29" t="s">
        <v>894</v>
      </c>
      <c r="C92" s="29" t="s">
        <v>58</v>
      </c>
      <c r="D92" s="29" t="s">
        <v>188</v>
      </c>
      <c r="E92" s="51">
        <v>8918</v>
      </c>
      <c r="F92" s="51">
        <v>7</v>
      </c>
      <c r="G92" s="47">
        <f t="shared" si="4"/>
        <v>0.15555555555555556</v>
      </c>
      <c r="H92" s="47">
        <f t="shared" si="5"/>
        <v>0.17499999999999999</v>
      </c>
      <c r="I92" s="48">
        <v>11</v>
      </c>
      <c r="J92" s="49">
        <v>31</v>
      </c>
      <c r="K92" s="49"/>
    </row>
    <row r="93" spans="1:11" ht="15.75" hidden="1" x14ac:dyDescent="0.25">
      <c r="A93" s="39" t="s">
        <v>895</v>
      </c>
      <c r="B93" s="39" t="s">
        <v>896</v>
      </c>
      <c r="C93" s="39" t="s">
        <v>897</v>
      </c>
      <c r="D93" s="31" t="s">
        <v>192</v>
      </c>
      <c r="E93" s="51">
        <v>8680</v>
      </c>
      <c r="F93" s="51">
        <v>6</v>
      </c>
      <c r="G93" s="47">
        <f t="shared" si="4"/>
        <v>0.13333333333333333</v>
      </c>
      <c r="H93" s="47">
        <f t="shared" si="5"/>
        <v>0.15</v>
      </c>
      <c r="I93" s="48">
        <v>2</v>
      </c>
      <c r="J93" s="49">
        <v>32</v>
      </c>
      <c r="K93" s="49"/>
    </row>
    <row r="94" spans="1:11" ht="15.75" hidden="1" x14ac:dyDescent="0.25">
      <c r="A94" s="29" t="s">
        <v>898</v>
      </c>
      <c r="B94" s="29" t="s">
        <v>404</v>
      </c>
      <c r="C94" s="29" t="s">
        <v>899</v>
      </c>
      <c r="D94" s="29" t="s">
        <v>187</v>
      </c>
      <c r="E94" s="51">
        <v>9061</v>
      </c>
      <c r="F94" s="51">
        <v>6</v>
      </c>
      <c r="G94" s="47">
        <f t="shared" si="4"/>
        <v>0.13333333333333333</v>
      </c>
      <c r="H94" s="47">
        <f t="shared" si="5"/>
        <v>0.15</v>
      </c>
      <c r="I94" s="48">
        <v>6</v>
      </c>
      <c r="J94" s="49">
        <v>32</v>
      </c>
      <c r="K94" s="49"/>
    </row>
    <row r="95" spans="1:11" ht="15.75" hidden="1" x14ac:dyDescent="0.25">
      <c r="A95" s="29" t="s">
        <v>900</v>
      </c>
      <c r="B95" s="29" t="s">
        <v>222</v>
      </c>
      <c r="C95" s="29" t="s">
        <v>901</v>
      </c>
      <c r="D95" s="29" t="s">
        <v>263</v>
      </c>
      <c r="E95" s="51">
        <v>9084</v>
      </c>
      <c r="F95" s="51">
        <v>6</v>
      </c>
      <c r="G95" s="47">
        <f t="shared" si="4"/>
        <v>0.13333333333333333</v>
      </c>
      <c r="H95" s="47">
        <f t="shared" si="5"/>
        <v>0.15</v>
      </c>
      <c r="I95" s="48">
        <v>3</v>
      </c>
      <c r="J95" s="49">
        <v>32</v>
      </c>
      <c r="K95" s="49"/>
    </row>
    <row r="96" spans="1:11" ht="15.75" hidden="1" x14ac:dyDescent="0.25">
      <c r="A96" s="29" t="s">
        <v>423</v>
      </c>
      <c r="B96" s="29" t="s">
        <v>424</v>
      </c>
      <c r="C96" s="29" t="s">
        <v>425</v>
      </c>
      <c r="D96" s="29" t="s">
        <v>263</v>
      </c>
      <c r="E96" s="51">
        <v>9144</v>
      </c>
      <c r="F96" s="51">
        <v>6</v>
      </c>
      <c r="G96" s="47">
        <f t="shared" si="4"/>
        <v>0.13333333333333333</v>
      </c>
      <c r="H96" s="47">
        <f t="shared" si="5"/>
        <v>0.15</v>
      </c>
      <c r="I96" s="48">
        <v>3</v>
      </c>
      <c r="J96" s="49">
        <v>32</v>
      </c>
      <c r="K96" s="49"/>
    </row>
    <row r="97" spans="1:11" ht="15.75" hidden="1" x14ac:dyDescent="0.25">
      <c r="A97" s="42" t="s">
        <v>902</v>
      </c>
      <c r="B97" s="42" t="s">
        <v>903</v>
      </c>
      <c r="C97" s="42" t="s">
        <v>91</v>
      </c>
      <c r="D97" s="31" t="s">
        <v>262</v>
      </c>
      <c r="E97" s="51">
        <v>9513</v>
      </c>
      <c r="F97" s="51">
        <v>5</v>
      </c>
      <c r="G97" s="47">
        <f t="shared" si="4"/>
        <v>0.1111111111111111</v>
      </c>
      <c r="H97" s="47">
        <f t="shared" si="5"/>
        <v>0.125</v>
      </c>
      <c r="I97" s="48">
        <v>6</v>
      </c>
      <c r="J97" s="49">
        <v>33</v>
      </c>
      <c r="K97" s="49"/>
    </row>
    <row r="98" spans="1:11" ht="15.75" hidden="1" x14ac:dyDescent="0.25">
      <c r="A98" s="31" t="s">
        <v>227</v>
      </c>
      <c r="B98" s="29" t="s">
        <v>90</v>
      </c>
      <c r="C98" s="29" t="s">
        <v>228</v>
      </c>
      <c r="D98" s="29" t="s">
        <v>188</v>
      </c>
      <c r="E98" s="51">
        <v>8627</v>
      </c>
      <c r="F98" s="51">
        <v>4</v>
      </c>
      <c r="G98" s="47">
        <f t="shared" si="4"/>
        <v>8.8888888888888892E-2</v>
      </c>
      <c r="H98" s="47">
        <f t="shared" si="5"/>
        <v>0.1</v>
      </c>
      <c r="I98" s="48">
        <v>12</v>
      </c>
      <c r="J98" s="49">
        <v>34</v>
      </c>
      <c r="K98" s="49"/>
    </row>
    <row r="99" spans="1:11" ht="15.75" hidden="1" x14ac:dyDescent="0.25">
      <c r="A99" s="44" t="s">
        <v>391</v>
      </c>
      <c r="B99" s="44" t="s">
        <v>137</v>
      </c>
      <c r="C99" s="44" t="s">
        <v>103</v>
      </c>
      <c r="D99" s="44" t="s">
        <v>189</v>
      </c>
      <c r="E99" s="51">
        <v>8758</v>
      </c>
      <c r="F99" s="51">
        <v>4</v>
      </c>
      <c r="G99" s="47">
        <f t="shared" si="4"/>
        <v>8.8888888888888892E-2</v>
      </c>
      <c r="H99" s="47">
        <f t="shared" si="5"/>
        <v>0.1</v>
      </c>
      <c r="I99" s="48">
        <v>6</v>
      </c>
      <c r="J99" s="49">
        <v>34</v>
      </c>
      <c r="K99" s="49"/>
    </row>
    <row r="100" spans="1:11" ht="15.75" hidden="1" x14ac:dyDescent="0.25">
      <c r="A100" s="29" t="s">
        <v>422</v>
      </c>
      <c r="B100" s="29" t="s">
        <v>23</v>
      </c>
      <c r="C100" s="29" t="s">
        <v>58</v>
      </c>
      <c r="D100" s="29" t="s">
        <v>187</v>
      </c>
      <c r="E100" s="51">
        <v>8853</v>
      </c>
      <c r="F100" s="51">
        <v>4</v>
      </c>
      <c r="G100" s="47">
        <f t="shared" si="4"/>
        <v>8.8888888888888892E-2</v>
      </c>
      <c r="H100" s="47">
        <f t="shared" si="5"/>
        <v>0.1</v>
      </c>
      <c r="I100" s="48">
        <v>7</v>
      </c>
      <c r="J100" s="49">
        <v>34</v>
      </c>
      <c r="K100" s="49"/>
    </row>
    <row r="101" spans="1:11" ht="15.75" hidden="1" x14ac:dyDescent="0.25">
      <c r="A101" s="29" t="s">
        <v>904</v>
      </c>
      <c r="B101" s="29" t="s">
        <v>905</v>
      </c>
      <c r="C101" s="29" t="s">
        <v>53</v>
      </c>
      <c r="D101" s="29" t="s">
        <v>187</v>
      </c>
      <c r="E101" s="51">
        <v>8867</v>
      </c>
      <c r="F101" s="51">
        <v>4</v>
      </c>
      <c r="G101" s="47">
        <f t="shared" ref="G101:G117" si="6">F101/$B$1</f>
        <v>8.8888888888888892E-2</v>
      </c>
      <c r="H101" s="47">
        <f t="shared" si="5"/>
        <v>0.1</v>
      </c>
      <c r="I101" s="48">
        <v>7</v>
      </c>
      <c r="J101" s="49">
        <v>34</v>
      </c>
      <c r="K101" s="49"/>
    </row>
    <row r="102" spans="1:11" ht="15.75" hidden="1" x14ac:dyDescent="0.25">
      <c r="A102" s="29" t="s">
        <v>414</v>
      </c>
      <c r="B102" s="29" t="s">
        <v>94</v>
      </c>
      <c r="C102" s="29" t="s">
        <v>415</v>
      </c>
      <c r="D102" s="29" t="s">
        <v>189</v>
      </c>
      <c r="E102" s="51">
        <v>8947</v>
      </c>
      <c r="F102" s="51">
        <v>4</v>
      </c>
      <c r="G102" s="47">
        <f t="shared" si="6"/>
        <v>8.8888888888888892E-2</v>
      </c>
      <c r="H102" s="47">
        <f t="shared" ref="H102:H117" si="7">F102/$F$5</f>
        <v>0.1</v>
      </c>
      <c r="I102" s="48">
        <v>6</v>
      </c>
      <c r="J102" s="49">
        <v>34</v>
      </c>
      <c r="K102" s="49"/>
    </row>
    <row r="103" spans="1:11" ht="15.75" hidden="1" x14ac:dyDescent="0.25">
      <c r="A103" s="61" t="s">
        <v>429</v>
      </c>
      <c r="B103" s="61" t="s">
        <v>139</v>
      </c>
      <c r="C103" s="61" t="s">
        <v>430</v>
      </c>
      <c r="D103" s="29" t="s">
        <v>192</v>
      </c>
      <c r="E103" s="51">
        <v>9243</v>
      </c>
      <c r="F103" s="51">
        <v>4</v>
      </c>
      <c r="G103" s="47">
        <f t="shared" si="6"/>
        <v>8.8888888888888892E-2</v>
      </c>
      <c r="H103" s="47">
        <f t="shared" si="7"/>
        <v>0.1</v>
      </c>
      <c r="I103" s="48">
        <v>3</v>
      </c>
      <c r="J103" s="49">
        <v>34</v>
      </c>
      <c r="K103" s="49"/>
    </row>
    <row r="104" spans="1:11" ht="15.75" hidden="1" x14ac:dyDescent="0.25">
      <c r="A104" s="29" t="s">
        <v>906</v>
      </c>
      <c r="B104" s="29" t="s">
        <v>11</v>
      </c>
      <c r="C104" s="29" t="s">
        <v>122</v>
      </c>
      <c r="D104" s="29" t="s">
        <v>152</v>
      </c>
      <c r="E104" s="51">
        <v>9044</v>
      </c>
      <c r="F104" s="51">
        <v>3</v>
      </c>
      <c r="G104" s="47">
        <f t="shared" si="6"/>
        <v>6.6666666666666666E-2</v>
      </c>
      <c r="H104" s="47">
        <f t="shared" si="7"/>
        <v>7.4999999999999997E-2</v>
      </c>
      <c r="I104" s="48">
        <v>2</v>
      </c>
      <c r="J104" s="49">
        <v>35</v>
      </c>
      <c r="K104" s="49"/>
    </row>
    <row r="105" spans="1:11" ht="15.75" hidden="1" x14ac:dyDescent="0.25">
      <c r="A105" s="42" t="s">
        <v>907</v>
      </c>
      <c r="B105" s="42" t="s">
        <v>908</v>
      </c>
      <c r="C105" s="42" t="s">
        <v>909</v>
      </c>
      <c r="D105" s="31" t="s">
        <v>187</v>
      </c>
      <c r="E105" s="51">
        <v>8748</v>
      </c>
      <c r="F105" s="51">
        <v>3</v>
      </c>
      <c r="G105" s="47">
        <f t="shared" si="6"/>
        <v>6.6666666666666666E-2</v>
      </c>
      <c r="H105" s="47">
        <f t="shared" si="7"/>
        <v>7.4999999999999997E-2</v>
      </c>
      <c r="I105" s="48">
        <v>8</v>
      </c>
      <c r="J105" s="49">
        <v>35</v>
      </c>
      <c r="K105" s="49"/>
    </row>
    <row r="106" spans="1:11" ht="15.75" hidden="1" x14ac:dyDescent="0.25">
      <c r="A106" s="31" t="s">
        <v>398</v>
      </c>
      <c r="B106" s="29" t="s">
        <v>22</v>
      </c>
      <c r="C106" s="29" t="s">
        <v>122</v>
      </c>
      <c r="D106" s="29" t="s">
        <v>192</v>
      </c>
      <c r="E106" s="51">
        <v>9132</v>
      </c>
      <c r="F106" s="51">
        <v>3</v>
      </c>
      <c r="G106" s="47">
        <f t="shared" si="6"/>
        <v>6.6666666666666666E-2</v>
      </c>
      <c r="H106" s="47">
        <f t="shared" si="7"/>
        <v>7.4999999999999997E-2</v>
      </c>
      <c r="I106" s="48">
        <v>4</v>
      </c>
      <c r="J106" s="49">
        <v>35</v>
      </c>
      <c r="K106" s="49"/>
    </row>
    <row r="107" spans="1:11" ht="15.75" hidden="1" x14ac:dyDescent="0.25">
      <c r="A107" s="42" t="s">
        <v>258</v>
      </c>
      <c r="B107" s="42" t="s">
        <v>37</v>
      </c>
      <c r="C107" s="42" t="s">
        <v>13</v>
      </c>
      <c r="D107" s="31" t="s">
        <v>192</v>
      </c>
      <c r="E107" s="51">
        <v>9424</v>
      </c>
      <c r="F107" s="51">
        <v>3</v>
      </c>
      <c r="G107" s="47">
        <f t="shared" si="6"/>
        <v>6.6666666666666666E-2</v>
      </c>
      <c r="H107" s="47">
        <f t="shared" si="7"/>
        <v>7.4999999999999997E-2</v>
      </c>
      <c r="I107" s="48">
        <v>5</v>
      </c>
      <c r="J107" s="49">
        <v>35</v>
      </c>
      <c r="K107" s="49"/>
    </row>
    <row r="108" spans="1:11" ht="15.75" hidden="1" x14ac:dyDescent="0.25">
      <c r="A108" s="39" t="s">
        <v>426</v>
      </c>
      <c r="B108" s="39" t="s">
        <v>427</v>
      </c>
      <c r="C108" s="39" t="s">
        <v>428</v>
      </c>
      <c r="D108" s="31" t="s">
        <v>263</v>
      </c>
      <c r="E108" s="51">
        <v>8980</v>
      </c>
      <c r="F108" s="51">
        <v>2</v>
      </c>
      <c r="G108" s="47">
        <f t="shared" si="6"/>
        <v>4.4444444444444446E-2</v>
      </c>
      <c r="H108" s="47">
        <f t="shared" si="7"/>
        <v>0.05</v>
      </c>
      <c r="I108" s="48">
        <v>4</v>
      </c>
      <c r="J108" s="49">
        <v>36</v>
      </c>
      <c r="K108" s="49"/>
    </row>
    <row r="109" spans="1:11" ht="15.75" hidden="1" x14ac:dyDescent="0.25">
      <c r="A109" s="29" t="s">
        <v>387</v>
      </c>
      <c r="B109" s="29" t="s">
        <v>910</v>
      </c>
      <c r="C109" s="29" t="s">
        <v>417</v>
      </c>
      <c r="D109" s="29" t="s">
        <v>187</v>
      </c>
      <c r="E109" s="51">
        <v>9026</v>
      </c>
      <c r="F109" s="51">
        <v>2</v>
      </c>
      <c r="G109" s="47">
        <f t="shared" si="6"/>
        <v>4.4444444444444446E-2</v>
      </c>
      <c r="H109" s="47">
        <f t="shared" si="7"/>
        <v>0.05</v>
      </c>
      <c r="I109" s="48">
        <v>9</v>
      </c>
      <c r="J109" s="49">
        <v>36</v>
      </c>
      <c r="K109" s="49"/>
    </row>
    <row r="110" spans="1:11" ht="15.75" hidden="1" x14ac:dyDescent="0.25">
      <c r="A110" s="29" t="s">
        <v>389</v>
      </c>
      <c r="B110" s="29" t="s">
        <v>157</v>
      </c>
      <c r="C110" s="29" t="s">
        <v>911</v>
      </c>
      <c r="D110" s="29" t="s">
        <v>188</v>
      </c>
      <c r="E110" s="51">
        <v>9208</v>
      </c>
      <c r="F110" s="51">
        <v>2</v>
      </c>
      <c r="G110" s="47">
        <f t="shared" si="6"/>
        <v>4.4444444444444446E-2</v>
      </c>
      <c r="H110" s="47">
        <f t="shared" si="7"/>
        <v>0.05</v>
      </c>
      <c r="I110" s="48">
        <v>13</v>
      </c>
      <c r="J110" s="49">
        <v>36</v>
      </c>
      <c r="K110" s="49"/>
    </row>
    <row r="111" spans="1:11" ht="15.75" hidden="1" x14ac:dyDescent="0.25">
      <c r="A111" s="44" t="s">
        <v>912</v>
      </c>
      <c r="B111" s="44" t="s">
        <v>37</v>
      </c>
      <c r="C111" s="44" t="s">
        <v>24</v>
      </c>
      <c r="D111" s="44" t="s">
        <v>263</v>
      </c>
      <c r="E111" s="51">
        <v>9070</v>
      </c>
      <c r="F111" s="51">
        <v>1</v>
      </c>
      <c r="G111" s="47">
        <f t="shared" si="6"/>
        <v>2.2222222222222223E-2</v>
      </c>
      <c r="H111" s="47">
        <f t="shared" si="7"/>
        <v>2.5000000000000001E-2</v>
      </c>
      <c r="I111" s="48">
        <v>5</v>
      </c>
      <c r="J111" s="49">
        <v>37</v>
      </c>
      <c r="K111" s="49"/>
    </row>
    <row r="112" spans="1:11" ht="15.75" hidden="1" x14ac:dyDescent="0.25">
      <c r="A112" s="61" t="s">
        <v>913</v>
      </c>
      <c r="B112" s="61" t="s">
        <v>914</v>
      </c>
      <c r="C112" s="61" t="s">
        <v>58</v>
      </c>
      <c r="D112" s="29" t="s">
        <v>382</v>
      </c>
      <c r="E112" s="51">
        <v>9485</v>
      </c>
      <c r="F112" s="51">
        <v>1</v>
      </c>
      <c r="G112" s="47">
        <f t="shared" si="6"/>
        <v>2.2222222222222223E-2</v>
      </c>
      <c r="H112" s="47">
        <f t="shared" si="7"/>
        <v>2.5000000000000001E-2</v>
      </c>
      <c r="I112" s="48">
        <v>15</v>
      </c>
      <c r="J112" s="49">
        <v>37</v>
      </c>
      <c r="K112" s="49"/>
    </row>
    <row r="113" spans="1:11" ht="15.75" hidden="1" x14ac:dyDescent="0.25">
      <c r="A113" s="29" t="s">
        <v>877</v>
      </c>
      <c r="B113" s="29" t="s">
        <v>366</v>
      </c>
      <c r="C113" s="29" t="s">
        <v>915</v>
      </c>
      <c r="D113" s="29" t="s">
        <v>263</v>
      </c>
      <c r="E113" s="51">
        <v>8673</v>
      </c>
      <c r="F113" s="51">
        <v>0</v>
      </c>
      <c r="G113" s="47">
        <f t="shared" si="6"/>
        <v>0</v>
      </c>
      <c r="H113" s="47">
        <f t="shared" si="7"/>
        <v>0</v>
      </c>
      <c r="I113" s="48"/>
      <c r="J113" s="49"/>
      <c r="K113" s="49"/>
    </row>
    <row r="114" spans="1:11" ht="15.75" hidden="1" x14ac:dyDescent="0.25">
      <c r="A114" s="44" t="s">
        <v>916</v>
      </c>
      <c r="B114" s="44" t="s">
        <v>584</v>
      </c>
      <c r="C114" s="44" t="s">
        <v>917</v>
      </c>
      <c r="D114" s="44" t="s">
        <v>263</v>
      </c>
      <c r="E114" s="51">
        <v>8711</v>
      </c>
      <c r="F114" s="51">
        <v>0</v>
      </c>
      <c r="G114" s="47">
        <f t="shared" si="6"/>
        <v>0</v>
      </c>
      <c r="H114" s="47">
        <f t="shared" si="7"/>
        <v>0</v>
      </c>
      <c r="I114" s="48"/>
      <c r="J114" s="49"/>
      <c r="K114" s="49"/>
    </row>
    <row r="115" spans="1:11" ht="15.75" hidden="1" x14ac:dyDescent="0.25">
      <c r="A115" s="31" t="s">
        <v>918</v>
      </c>
      <c r="B115" s="31" t="s">
        <v>34</v>
      </c>
      <c r="C115" s="31" t="s">
        <v>141</v>
      </c>
      <c r="D115" s="31" t="s">
        <v>262</v>
      </c>
      <c r="E115" s="51">
        <v>8713</v>
      </c>
      <c r="F115" s="51">
        <v>0</v>
      </c>
      <c r="G115" s="47">
        <f t="shared" si="6"/>
        <v>0</v>
      </c>
      <c r="H115" s="47">
        <f t="shared" si="7"/>
        <v>0</v>
      </c>
      <c r="I115" s="48"/>
      <c r="J115" s="49"/>
      <c r="K115" s="49"/>
    </row>
    <row r="116" spans="1:11" ht="15.75" hidden="1" x14ac:dyDescent="0.25">
      <c r="A116" s="29" t="s">
        <v>919</v>
      </c>
      <c r="B116" s="29" t="s">
        <v>696</v>
      </c>
      <c r="C116" s="29" t="s">
        <v>223</v>
      </c>
      <c r="D116" s="29" t="s">
        <v>191</v>
      </c>
      <c r="E116" s="51">
        <v>8786</v>
      </c>
      <c r="F116" s="51">
        <v>0</v>
      </c>
      <c r="G116" s="47">
        <f t="shared" si="6"/>
        <v>0</v>
      </c>
      <c r="H116" s="47">
        <f t="shared" si="7"/>
        <v>0</v>
      </c>
      <c r="I116" s="48"/>
      <c r="J116" s="49"/>
      <c r="K116" s="49"/>
    </row>
    <row r="117" spans="1:11" ht="15.75" hidden="1" x14ac:dyDescent="0.25">
      <c r="A117" s="29" t="s">
        <v>108</v>
      </c>
      <c r="B117" s="29" t="s">
        <v>229</v>
      </c>
      <c r="C117" s="29" t="s">
        <v>230</v>
      </c>
      <c r="D117" s="29" t="s">
        <v>263</v>
      </c>
      <c r="E117" s="51">
        <v>8865</v>
      </c>
      <c r="F117" s="51">
        <v>0</v>
      </c>
      <c r="G117" s="47">
        <f t="shared" si="6"/>
        <v>0</v>
      </c>
      <c r="H117" s="47">
        <f t="shared" si="7"/>
        <v>0</v>
      </c>
      <c r="I117" s="48"/>
      <c r="J117" s="49"/>
      <c r="K117" s="49"/>
    </row>
    <row r="118" spans="1:11" ht="15.75" hidden="1" x14ac:dyDescent="0.25">
      <c r="A118" s="43" t="s">
        <v>232</v>
      </c>
      <c r="B118" s="43" t="s">
        <v>233</v>
      </c>
      <c r="C118" s="43" t="s">
        <v>400</v>
      </c>
      <c r="D118" s="43" t="s">
        <v>263</v>
      </c>
      <c r="E118" s="52">
        <v>8868</v>
      </c>
      <c r="F118" s="52">
        <v>0</v>
      </c>
      <c r="G118" s="47">
        <f t="shared" ref="G118:G140" si="8">F118/$B$1</f>
        <v>0</v>
      </c>
      <c r="H118" s="47">
        <f t="shared" ref="H118:H140" si="9">F118/$F$5</f>
        <v>0</v>
      </c>
      <c r="I118" s="48"/>
      <c r="J118" s="49"/>
      <c r="K118" s="49"/>
    </row>
    <row r="119" spans="1:11" ht="15.75" hidden="1" x14ac:dyDescent="0.25">
      <c r="A119" s="30" t="s">
        <v>920</v>
      </c>
      <c r="B119" s="30" t="s">
        <v>921</v>
      </c>
      <c r="C119" s="30" t="s">
        <v>87</v>
      </c>
      <c r="D119" s="30" t="s">
        <v>262</v>
      </c>
      <c r="E119" s="52">
        <v>8869</v>
      </c>
      <c r="F119" s="52">
        <v>0</v>
      </c>
      <c r="G119" s="47">
        <f t="shared" si="8"/>
        <v>0</v>
      </c>
      <c r="H119" s="47">
        <f t="shared" si="9"/>
        <v>0</v>
      </c>
      <c r="I119" s="48"/>
      <c r="J119" s="49"/>
      <c r="K119" s="49"/>
    </row>
    <row r="120" spans="1:11" ht="15.75" hidden="1" x14ac:dyDescent="0.25">
      <c r="A120" s="43" t="s">
        <v>922</v>
      </c>
      <c r="B120" s="43" t="s">
        <v>127</v>
      </c>
      <c r="C120" s="43" t="s">
        <v>38</v>
      </c>
      <c r="D120" s="43" t="s">
        <v>383</v>
      </c>
      <c r="E120" s="52">
        <v>8909</v>
      </c>
      <c r="F120" s="52">
        <v>0</v>
      </c>
      <c r="G120" s="47">
        <f t="shared" si="8"/>
        <v>0</v>
      </c>
      <c r="H120" s="47">
        <f t="shared" si="9"/>
        <v>0</v>
      </c>
      <c r="I120" s="48"/>
      <c r="J120" s="49"/>
      <c r="K120" s="49"/>
    </row>
    <row r="121" spans="1:11" ht="15.75" hidden="1" x14ac:dyDescent="0.25">
      <c r="A121" s="30" t="s">
        <v>923</v>
      </c>
      <c r="B121" s="30" t="s">
        <v>748</v>
      </c>
      <c r="C121" s="30" t="s">
        <v>924</v>
      </c>
      <c r="D121" s="30" t="s">
        <v>191</v>
      </c>
      <c r="E121" s="52">
        <v>8943</v>
      </c>
      <c r="F121" s="52">
        <v>0</v>
      </c>
      <c r="G121" s="47">
        <f t="shared" si="8"/>
        <v>0</v>
      </c>
      <c r="H121" s="47">
        <f t="shared" si="9"/>
        <v>0</v>
      </c>
      <c r="I121" s="48"/>
      <c r="J121" s="49"/>
      <c r="K121" s="49"/>
    </row>
    <row r="122" spans="1:11" ht="15.75" hidden="1" x14ac:dyDescent="0.25">
      <c r="A122" s="30" t="s">
        <v>925</v>
      </c>
      <c r="B122" s="30" t="s">
        <v>926</v>
      </c>
      <c r="C122" s="30" t="s">
        <v>257</v>
      </c>
      <c r="D122" s="30" t="s">
        <v>191</v>
      </c>
      <c r="E122" s="52">
        <v>9040</v>
      </c>
      <c r="F122" s="52">
        <v>0</v>
      </c>
      <c r="G122" s="47">
        <f t="shared" si="8"/>
        <v>0</v>
      </c>
      <c r="H122" s="47">
        <f t="shared" si="9"/>
        <v>0</v>
      </c>
      <c r="I122" s="48"/>
      <c r="J122" s="49"/>
      <c r="K122" s="49"/>
    </row>
    <row r="123" spans="1:11" ht="15.75" hidden="1" x14ac:dyDescent="0.25">
      <c r="A123" s="83" t="s">
        <v>253</v>
      </c>
      <c r="B123" s="83" t="s">
        <v>254</v>
      </c>
      <c r="C123" s="83" t="s">
        <v>46</v>
      </c>
      <c r="D123" s="83" t="s">
        <v>632</v>
      </c>
      <c r="E123" s="52">
        <v>9089</v>
      </c>
      <c r="F123" s="52">
        <v>0</v>
      </c>
      <c r="G123" s="47">
        <f t="shared" si="8"/>
        <v>0</v>
      </c>
      <c r="H123" s="47">
        <f t="shared" si="9"/>
        <v>0</v>
      </c>
      <c r="I123" s="48"/>
      <c r="J123" s="49"/>
      <c r="K123" s="49"/>
    </row>
    <row r="124" spans="1:11" ht="19.5" hidden="1" customHeight="1" x14ac:dyDescent="0.25">
      <c r="A124" s="84" t="s">
        <v>927</v>
      </c>
      <c r="B124" s="84" t="s">
        <v>928</v>
      </c>
      <c r="C124" s="84" t="s">
        <v>276</v>
      </c>
      <c r="D124" s="30" t="s">
        <v>152</v>
      </c>
      <c r="E124" s="52">
        <v>9103</v>
      </c>
      <c r="F124" s="52">
        <v>0</v>
      </c>
      <c r="G124" s="88">
        <f t="shared" si="8"/>
        <v>0</v>
      </c>
      <c r="H124" s="88">
        <f t="shared" si="9"/>
        <v>0</v>
      </c>
      <c r="I124" s="89"/>
      <c r="J124" s="49"/>
      <c r="K124" s="43"/>
    </row>
    <row r="125" spans="1:11" ht="15.75" hidden="1" x14ac:dyDescent="0.25">
      <c r="A125" s="30" t="s">
        <v>929</v>
      </c>
      <c r="B125" s="30" t="s">
        <v>23</v>
      </c>
      <c r="C125" s="30" t="s">
        <v>24</v>
      </c>
      <c r="D125" s="30" t="s">
        <v>262</v>
      </c>
      <c r="E125" s="52">
        <v>9107</v>
      </c>
      <c r="F125" s="52">
        <v>0</v>
      </c>
      <c r="G125" s="47">
        <f t="shared" si="8"/>
        <v>0</v>
      </c>
      <c r="H125" s="47">
        <f t="shared" si="9"/>
        <v>0</v>
      </c>
      <c r="I125" s="48"/>
      <c r="J125" s="49"/>
      <c r="K125" s="49"/>
    </row>
    <row r="126" spans="1:11" ht="15.75" hidden="1" x14ac:dyDescent="0.25">
      <c r="A126" s="30" t="s">
        <v>930</v>
      </c>
      <c r="B126" s="30" t="s">
        <v>120</v>
      </c>
      <c r="C126" s="30" t="s">
        <v>931</v>
      </c>
      <c r="D126" s="30" t="s">
        <v>187</v>
      </c>
      <c r="E126" s="52">
        <v>9123</v>
      </c>
      <c r="F126" s="52">
        <v>0</v>
      </c>
      <c r="G126" s="47">
        <f t="shared" si="8"/>
        <v>0</v>
      </c>
      <c r="H126" s="47">
        <f t="shared" si="9"/>
        <v>0</v>
      </c>
      <c r="I126" s="48"/>
      <c r="J126" s="49"/>
      <c r="K126" s="49"/>
    </row>
    <row r="127" spans="1:11" ht="15.75" hidden="1" x14ac:dyDescent="0.25">
      <c r="A127" s="43" t="s">
        <v>932</v>
      </c>
      <c r="B127" s="43" t="s">
        <v>43</v>
      </c>
      <c r="C127" s="43" t="s">
        <v>65</v>
      </c>
      <c r="D127" s="43" t="s">
        <v>188</v>
      </c>
      <c r="E127" s="52">
        <v>9138</v>
      </c>
      <c r="F127" s="52">
        <v>0</v>
      </c>
      <c r="G127" s="47">
        <f t="shared" si="8"/>
        <v>0</v>
      </c>
      <c r="H127" s="47">
        <f t="shared" si="9"/>
        <v>0</v>
      </c>
      <c r="I127" s="48"/>
      <c r="J127" s="49"/>
      <c r="K127" s="49"/>
    </row>
    <row r="128" spans="1:11" ht="15.75" hidden="1" x14ac:dyDescent="0.25">
      <c r="A128" s="30" t="s">
        <v>933</v>
      </c>
      <c r="B128" s="30" t="s">
        <v>166</v>
      </c>
      <c r="C128" s="30" t="s">
        <v>21</v>
      </c>
      <c r="D128" s="30" t="s">
        <v>188</v>
      </c>
      <c r="E128" s="52">
        <v>9182</v>
      </c>
      <c r="F128" s="52">
        <v>0</v>
      </c>
      <c r="G128" s="47">
        <f t="shared" si="8"/>
        <v>0</v>
      </c>
      <c r="H128" s="47">
        <f t="shared" si="9"/>
        <v>0</v>
      </c>
      <c r="I128" s="48"/>
      <c r="J128" s="49"/>
      <c r="K128" s="49"/>
    </row>
    <row r="129" spans="1:11" ht="15.75" hidden="1" x14ac:dyDescent="0.25">
      <c r="A129" s="85" t="s">
        <v>934</v>
      </c>
      <c r="B129" s="85" t="s">
        <v>43</v>
      </c>
      <c r="C129" s="85" t="s">
        <v>935</v>
      </c>
      <c r="D129" s="30" t="s">
        <v>383</v>
      </c>
      <c r="E129" s="52">
        <v>9231</v>
      </c>
      <c r="F129" s="52">
        <v>0</v>
      </c>
      <c r="G129" s="47">
        <f t="shared" si="8"/>
        <v>0</v>
      </c>
      <c r="H129" s="47">
        <f t="shared" si="9"/>
        <v>0</v>
      </c>
      <c r="I129" s="48"/>
      <c r="J129" s="49"/>
      <c r="K129" s="49"/>
    </row>
    <row r="130" spans="1:11" ht="15.75" hidden="1" x14ac:dyDescent="0.25">
      <c r="A130" s="43" t="s">
        <v>259</v>
      </c>
      <c r="B130" s="30" t="s">
        <v>83</v>
      </c>
      <c r="C130" s="30" t="s">
        <v>24</v>
      </c>
      <c r="D130" s="30" t="s">
        <v>192</v>
      </c>
      <c r="E130" s="52">
        <v>9280</v>
      </c>
      <c r="F130" s="52">
        <v>0</v>
      </c>
      <c r="G130" s="47">
        <f t="shared" si="8"/>
        <v>0</v>
      </c>
      <c r="H130" s="47">
        <f t="shared" si="9"/>
        <v>0</v>
      </c>
      <c r="I130" s="48"/>
      <c r="J130" s="49"/>
      <c r="K130" s="49"/>
    </row>
    <row r="131" spans="1:11" ht="15.75" hidden="1" x14ac:dyDescent="0.25">
      <c r="A131" s="84" t="s">
        <v>936</v>
      </c>
      <c r="B131" s="84" t="s">
        <v>937</v>
      </c>
      <c r="C131" s="84" t="s">
        <v>19</v>
      </c>
      <c r="D131" s="30" t="s">
        <v>383</v>
      </c>
      <c r="E131" s="52">
        <v>9286</v>
      </c>
      <c r="F131" s="52">
        <v>0</v>
      </c>
      <c r="G131" s="47">
        <f t="shared" si="8"/>
        <v>0</v>
      </c>
      <c r="H131" s="47">
        <f t="shared" si="9"/>
        <v>0</v>
      </c>
      <c r="I131" s="48"/>
      <c r="J131" s="49"/>
      <c r="K131" s="49"/>
    </row>
    <row r="132" spans="1:11" ht="15.75" hidden="1" x14ac:dyDescent="0.25">
      <c r="A132" s="84" t="s">
        <v>938</v>
      </c>
      <c r="B132" s="84" t="s">
        <v>66</v>
      </c>
      <c r="C132" s="84" t="s">
        <v>61</v>
      </c>
      <c r="D132" s="30" t="s">
        <v>262</v>
      </c>
      <c r="E132" s="52">
        <v>9293</v>
      </c>
      <c r="F132" s="52">
        <v>0</v>
      </c>
      <c r="G132" s="47">
        <f t="shared" si="8"/>
        <v>0</v>
      </c>
      <c r="H132" s="47">
        <f t="shared" si="9"/>
        <v>0</v>
      </c>
      <c r="I132" s="48"/>
      <c r="J132" s="49"/>
      <c r="K132" s="49"/>
    </row>
    <row r="133" spans="1:11" ht="15.75" hidden="1" x14ac:dyDescent="0.25">
      <c r="A133" s="43" t="s">
        <v>261</v>
      </c>
      <c r="B133" s="43" t="s">
        <v>939</v>
      </c>
      <c r="C133" s="43" t="s">
        <v>940</v>
      </c>
      <c r="D133" s="30" t="s">
        <v>382</v>
      </c>
      <c r="E133" s="52">
        <v>9310</v>
      </c>
      <c r="F133" s="52">
        <v>0</v>
      </c>
      <c r="G133" s="47">
        <f t="shared" si="8"/>
        <v>0</v>
      </c>
      <c r="H133" s="47">
        <f t="shared" si="9"/>
        <v>0</v>
      </c>
      <c r="I133" s="48"/>
      <c r="J133" s="49"/>
      <c r="K133" s="49"/>
    </row>
    <row r="134" spans="1:11" ht="15.75" hidden="1" x14ac:dyDescent="0.25">
      <c r="A134" s="30" t="s">
        <v>941</v>
      </c>
      <c r="B134" s="30" t="s">
        <v>942</v>
      </c>
      <c r="C134" s="30" t="s">
        <v>943</v>
      </c>
      <c r="D134" s="30" t="s">
        <v>187</v>
      </c>
      <c r="E134" s="52">
        <v>9372</v>
      </c>
      <c r="F134" s="52">
        <v>0</v>
      </c>
      <c r="G134" s="47">
        <f t="shared" si="8"/>
        <v>0</v>
      </c>
      <c r="H134" s="47">
        <f t="shared" si="9"/>
        <v>0</v>
      </c>
      <c r="I134" s="48"/>
      <c r="J134" s="49"/>
      <c r="K134" s="49"/>
    </row>
    <row r="135" spans="1:11" ht="15.75" hidden="1" x14ac:dyDescent="0.25">
      <c r="A135" s="30" t="s">
        <v>944</v>
      </c>
      <c r="B135" s="30" t="s">
        <v>696</v>
      </c>
      <c r="C135" s="30" t="s">
        <v>945</v>
      </c>
      <c r="D135" s="30" t="s">
        <v>383</v>
      </c>
      <c r="E135" s="52">
        <v>9380</v>
      </c>
      <c r="F135" s="52">
        <v>0</v>
      </c>
      <c r="G135" s="47">
        <f t="shared" si="8"/>
        <v>0</v>
      </c>
      <c r="H135" s="47">
        <f t="shared" si="9"/>
        <v>0</v>
      </c>
      <c r="I135" s="48"/>
      <c r="J135" s="49"/>
      <c r="K135" s="49"/>
    </row>
    <row r="136" spans="1:11" ht="15.75" hidden="1" x14ac:dyDescent="0.25">
      <c r="A136" s="84" t="s">
        <v>946</v>
      </c>
      <c r="B136" s="84" t="s">
        <v>174</v>
      </c>
      <c r="C136" s="84" t="s">
        <v>185</v>
      </c>
      <c r="D136" s="30" t="s">
        <v>382</v>
      </c>
      <c r="E136" s="52">
        <v>9396</v>
      </c>
      <c r="F136" s="52">
        <v>0</v>
      </c>
      <c r="G136" s="47">
        <f t="shared" si="8"/>
        <v>0</v>
      </c>
      <c r="H136" s="47">
        <f t="shared" si="9"/>
        <v>0</v>
      </c>
      <c r="I136" s="48"/>
      <c r="J136" s="49"/>
      <c r="K136" s="49"/>
    </row>
    <row r="137" spans="1:11" ht="15.75" hidden="1" x14ac:dyDescent="0.25">
      <c r="A137" s="86" t="s">
        <v>947</v>
      </c>
      <c r="B137" s="86" t="s">
        <v>808</v>
      </c>
      <c r="C137" s="86" t="s">
        <v>39</v>
      </c>
      <c r="D137" s="43" t="s">
        <v>188</v>
      </c>
      <c r="E137" s="52">
        <v>9436</v>
      </c>
      <c r="F137" s="52">
        <v>0</v>
      </c>
      <c r="G137" s="47">
        <f t="shared" si="8"/>
        <v>0</v>
      </c>
      <c r="H137" s="47">
        <f t="shared" si="9"/>
        <v>0</v>
      </c>
      <c r="I137" s="48"/>
      <c r="J137" s="49"/>
      <c r="K137" s="49"/>
    </row>
    <row r="138" spans="1:11" ht="15.75" hidden="1" x14ac:dyDescent="0.25">
      <c r="A138" s="30" t="s">
        <v>948</v>
      </c>
      <c r="B138" s="30" t="s">
        <v>119</v>
      </c>
      <c r="C138" s="30" t="s">
        <v>105</v>
      </c>
      <c r="D138" s="30" t="s">
        <v>191</v>
      </c>
      <c r="E138" s="52">
        <v>9480</v>
      </c>
      <c r="F138" s="52">
        <v>0</v>
      </c>
      <c r="G138" s="47">
        <f t="shared" si="8"/>
        <v>0</v>
      </c>
      <c r="H138" s="47">
        <f t="shared" si="9"/>
        <v>0</v>
      </c>
      <c r="I138" s="48"/>
      <c r="J138" s="49"/>
      <c r="K138" s="49"/>
    </row>
    <row r="139" spans="1:11" ht="15.75" hidden="1" x14ac:dyDescent="0.25">
      <c r="A139" s="30" t="s">
        <v>949</v>
      </c>
      <c r="B139" s="30" t="s">
        <v>66</v>
      </c>
      <c r="C139" s="30" t="s">
        <v>38</v>
      </c>
      <c r="D139" s="30" t="s">
        <v>383</v>
      </c>
      <c r="E139" s="52">
        <v>9597</v>
      </c>
      <c r="F139" s="52">
        <v>0</v>
      </c>
      <c r="G139" s="47">
        <f t="shared" si="8"/>
        <v>0</v>
      </c>
      <c r="H139" s="47">
        <f t="shared" si="9"/>
        <v>0</v>
      </c>
      <c r="I139" s="48"/>
      <c r="J139" s="49"/>
      <c r="K139" s="49"/>
    </row>
    <row r="140" spans="1:11" ht="15.75" hidden="1" x14ac:dyDescent="0.25">
      <c r="A140" s="30" t="s">
        <v>330</v>
      </c>
      <c r="B140" s="30" t="s">
        <v>390</v>
      </c>
      <c r="C140" s="30" t="s">
        <v>950</v>
      </c>
      <c r="D140" s="43" t="s">
        <v>263</v>
      </c>
      <c r="E140" s="52">
        <v>9601</v>
      </c>
      <c r="F140" s="52">
        <v>0</v>
      </c>
      <c r="G140" s="47">
        <f t="shared" si="8"/>
        <v>0</v>
      </c>
      <c r="H140" s="47">
        <f t="shared" si="9"/>
        <v>0</v>
      </c>
      <c r="I140" s="48"/>
      <c r="J140" s="49"/>
      <c r="K140" s="49"/>
    </row>
  </sheetData>
  <autoFilter ref="A3:K140" xr:uid="{00000000-0001-0000-0200-000000000000}">
    <filterColumn colId="5" showButton="0"/>
    <filterColumn colId="6" showButton="0"/>
    <filterColumn colId="8" showButton="0"/>
    <filterColumn colId="10">
      <customFilters>
        <customFilter operator="notEqual" val=" "/>
      </customFilters>
    </filterColumn>
  </autoFilter>
  <mergeCells count="8">
    <mergeCell ref="I3:J3"/>
    <mergeCell ref="K3:K4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46"/>
  <sheetViews>
    <sheetView workbookViewId="0">
      <selection activeCell="K5" sqref="K5:K36"/>
    </sheetView>
  </sheetViews>
  <sheetFormatPr defaultRowHeight="15" x14ac:dyDescent="0.25"/>
  <cols>
    <col min="1" max="1" width="20.140625" style="7" bestFit="1" customWidth="1"/>
    <col min="2" max="2" width="22.5703125" style="7" customWidth="1"/>
    <col min="3" max="3" width="18.7109375" style="7" customWidth="1"/>
    <col min="4" max="4" width="37" style="10" customWidth="1"/>
    <col min="5" max="5" width="8.28515625" style="6" customWidth="1"/>
    <col min="6" max="6" width="9" style="6" customWidth="1"/>
    <col min="7" max="7" width="14.5703125" style="6" bestFit="1" customWidth="1"/>
    <col min="8" max="8" width="16.5703125" style="6" bestFit="1" customWidth="1"/>
    <col min="9" max="9" width="11.28515625" style="18" customWidth="1"/>
    <col min="10" max="10" width="8.28515625" style="6" bestFit="1" customWidth="1"/>
    <col min="11" max="11" width="9.140625" style="7"/>
    <col min="12" max="16384" width="9.140625" style="1"/>
  </cols>
  <sheetData>
    <row r="1" spans="1:11" x14ac:dyDescent="0.25">
      <c r="A1" s="7" t="s">
        <v>5</v>
      </c>
      <c r="B1" s="6">
        <v>65</v>
      </c>
    </row>
    <row r="3" spans="1:11" x14ac:dyDescent="0.25">
      <c r="A3" s="90" t="s">
        <v>1</v>
      </c>
      <c r="B3" s="90" t="s">
        <v>2</v>
      </c>
      <c r="C3" s="90" t="s">
        <v>3</v>
      </c>
      <c r="D3" s="90" t="s">
        <v>4</v>
      </c>
      <c r="E3" s="90" t="s">
        <v>0</v>
      </c>
      <c r="F3" s="90" t="s">
        <v>6</v>
      </c>
      <c r="G3" s="90"/>
      <c r="H3" s="90"/>
      <c r="I3" s="90" t="s">
        <v>7</v>
      </c>
      <c r="J3" s="90"/>
      <c r="K3" s="91" t="s">
        <v>124</v>
      </c>
    </row>
    <row r="4" spans="1:11" x14ac:dyDescent="0.25">
      <c r="A4" s="90"/>
      <c r="B4" s="90"/>
      <c r="C4" s="90"/>
      <c r="D4" s="90"/>
      <c r="E4" s="90"/>
      <c r="F4" s="15" t="s">
        <v>8</v>
      </c>
      <c r="G4" s="15" t="s">
        <v>9</v>
      </c>
      <c r="H4" s="15" t="s">
        <v>10</v>
      </c>
      <c r="I4" s="19" t="s">
        <v>111</v>
      </c>
      <c r="J4" s="17" t="s">
        <v>114</v>
      </c>
      <c r="K4" s="91"/>
    </row>
    <row r="5" spans="1:11" ht="15.75" x14ac:dyDescent="0.25">
      <c r="A5" s="31" t="s">
        <v>162</v>
      </c>
      <c r="B5" s="29" t="s">
        <v>35</v>
      </c>
      <c r="C5" s="29" t="s">
        <v>329</v>
      </c>
      <c r="D5" s="29" t="s">
        <v>382</v>
      </c>
      <c r="E5" s="52">
        <v>8702</v>
      </c>
      <c r="F5" s="51">
        <v>65</v>
      </c>
      <c r="G5" s="67">
        <f t="shared" ref="G5:G37" si="0">F5/$B$1</f>
        <v>1</v>
      </c>
      <c r="H5" s="47"/>
      <c r="I5" s="48">
        <v>1</v>
      </c>
      <c r="J5" s="49">
        <v>1</v>
      </c>
      <c r="K5" s="49" t="s">
        <v>1179</v>
      </c>
    </row>
    <row r="6" spans="1:11" ht="15.75" x14ac:dyDescent="0.25">
      <c r="A6" s="29" t="s">
        <v>951</v>
      </c>
      <c r="B6" s="29" t="s">
        <v>29</v>
      </c>
      <c r="C6" s="29" t="s">
        <v>19</v>
      </c>
      <c r="D6" s="29" t="s">
        <v>382</v>
      </c>
      <c r="E6" s="52">
        <v>9064</v>
      </c>
      <c r="F6" s="51">
        <v>65</v>
      </c>
      <c r="G6" s="67">
        <f t="shared" si="0"/>
        <v>1</v>
      </c>
      <c r="H6" s="47">
        <f t="shared" ref="H6:H38" si="1">F6/$F$5</f>
        <v>1</v>
      </c>
      <c r="I6" s="48">
        <v>1</v>
      </c>
      <c r="J6" s="49">
        <v>1</v>
      </c>
      <c r="K6" s="49" t="s">
        <v>1179</v>
      </c>
    </row>
    <row r="7" spans="1:11" ht="15.75" x14ac:dyDescent="0.25">
      <c r="A7" s="33" t="s">
        <v>489</v>
      </c>
      <c r="B7" s="34" t="s">
        <v>208</v>
      </c>
      <c r="C7" s="34" t="s">
        <v>419</v>
      </c>
      <c r="D7" s="42" t="s">
        <v>382</v>
      </c>
      <c r="E7" s="51">
        <v>9234</v>
      </c>
      <c r="F7" s="54">
        <v>62</v>
      </c>
      <c r="G7" s="67">
        <f t="shared" si="0"/>
        <v>0.9538461538461539</v>
      </c>
      <c r="H7" s="47">
        <f t="shared" si="1"/>
        <v>0.9538461538461539</v>
      </c>
      <c r="I7" s="48">
        <v>2</v>
      </c>
      <c r="J7" s="49">
        <v>2</v>
      </c>
      <c r="K7" s="49" t="s">
        <v>1179</v>
      </c>
    </row>
    <row r="8" spans="1:11" ht="15.75" x14ac:dyDescent="0.25">
      <c r="A8" s="32" t="s">
        <v>952</v>
      </c>
      <c r="B8" s="32" t="s">
        <v>174</v>
      </c>
      <c r="C8" s="32" t="s">
        <v>87</v>
      </c>
      <c r="D8" s="29" t="s">
        <v>382</v>
      </c>
      <c r="E8" s="52">
        <v>9461</v>
      </c>
      <c r="F8" s="53">
        <v>60</v>
      </c>
      <c r="G8" s="67">
        <f t="shared" si="0"/>
        <v>0.92307692307692313</v>
      </c>
      <c r="H8" s="47">
        <f t="shared" si="1"/>
        <v>0.92307692307692313</v>
      </c>
      <c r="I8" s="48">
        <v>3</v>
      </c>
      <c r="J8" s="49">
        <v>3</v>
      </c>
      <c r="K8" s="49" t="s">
        <v>1179</v>
      </c>
    </row>
    <row r="9" spans="1:11" ht="15.75" x14ac:dyDescent="0.25">
      <c r="A9" s="33" t="s">
        <v>172</v>
      </c>
      <c r="B9" s="34" t="s">
        <v>198</v>
      </c>
      <c r="C9" s="34" t="s">
        <v>65</v>
      </c>
      <c r="D9" s="42" t="s">
        <v>382</v>
      </c>
      <c r="E9" s="52">
        <v>9602</v>
      </c>
      <c r="F9" s="54">
        <v>60</v>
      </c>
      <c r="G9" s="67">
        <f t="shared" si="0"/>
        <v>0.92307692307692313</v>
      </c>
      <c r="H9" s="47">
        <f t="shared" si="1"/>
        <v>0.92307692307692313</v>
      </c>
      <c r="I9" s="48">
        <v>3</v>
      </c>
      <c r="J9" s="49">
        <v>3</v>
      </c>
      <c r="K9" s="49" t="s">
        <v>1179</v>
      </c>
    </row>
    <row r="10" spans="1:11" ht="15.75" x14ac:dyDescent="0.25">
      <c r="A10" s="29" t="s">
        <v>953</v>
      </c>
      <c r="B10" s="29" t="s">
        <v>125</v>
      </c>
      <c r="C10" s="29" t="s">
        <v>68</v>
      </c>
      <c r="D10" s="29" t="s">
        <v>186</v>
      </c>
      <c r="E10" s="51">
        <v>9023</v>
      </c>
      <c r="F10" s="51">
        <v>58</v>
      </c>
      <c r="G10" s="67">
        <f t="shared" si="0"/>
        <v>0.89230769230769236</v>
      </c>
      <c r="H10" s="47">
        <f t="shared" si="1"/>
        <v>0.89230769230769236</v>
      </c>
      <c r="I10" s="48">
        <v>1</v>
      </c>
      <c r="J10" s="49">
        <v>4</v>
      </c>
      <c r="K10" s="49" t="s">
        <v>1179</v>
      </c>
    </row>
    <row r="11" spans="1:11" ht="15.75" x14ac:dyDescent="0.25">
      <c r="A11" s="29" t="s">
        <v>433</v>
      </c>
      <c r="B11" s="29" t="s">
        <v>64</v>
      </c>
      <c r="C11" s="29" t="s">
        <v>58</v>
      </c>
      <c r="D11" s="29" t="s">
        <v>561</v>
      </c>
      <c r="E11" s="51">
        <v>9432</v>
      </c>
      <c r="F11" s="51">
        <v>58</v>
      </c>
      <c r="G11" s="67">
        <f t="shared" si="0"/>
        <v>0.89230769230769236</v>
      </c>
      <c r="H11" s="47">
        <f t="shared" si="1"/>
        <v>0.89230769230769236</v>
      </c>
      <c r="I11" s="48">
        <v>1</v>
      </c>
      <c r="J11" s="49">
        <v>4</v>
      </c>
      <c r="K11" s="49" t="s">
        <v>1179</v>
      </c>
    </row>
    <row r="12" spans="1:11" ht="15.75" x14ac:dyDescent="0.25">
      <c r="A12" s="32" t="s">
        <v>954</v>
      </c>
      <c r="B12" s="32" t="s">
        <v>151</v>
      </c>
      <c r="C12" s="32" t="s">
        <v>65</v>
      </c>
      <c r="D12" s="29" t="s">
        <v>262</v>
      </c>
      <c r="E12" s="52">
        <v>8631</v>
      </c>
      <c r="F12" s="53">
        <v>56</v>
      </c>
      <c r="G12" s="67">
        <f t="shared" si="0"/>
        <v>0.86153846153846159</v>
      </c>
      <c r="H12" s="47">
        <f t="shared" si="1"/>
        <v>0.86153846153846159</v>
      </c>
      <c r="I12" s="48">
        <v>1</v>
      </c>
      <c r="J12" s="49">
        <v>5</v>
      </c>
      <c r="K12" s="49" t="s">
        <v>1179</v>
      </c>
    </row>
    <row r="13" spans="1:11" ht="15.75" x14ac:dyDescent="0.25">
      <c r="A13" s="29" t="s">
        <v>432</v>
      </c>
      <c r="B13" s="29" t="s">
        <v>125</v>
      </c>
      <c r="C13" s="29" t="s">
        <v>163</v>
      </c>
      <c r="D13" s="29" t="s">
        <v>187</v>
      </c>
      <c r="E13" s="52">
        <v>9258</v>
      </c>
      <c r="F13" s="51">
        <v>54</v>
      </c>
      <c r="G13" s="67">
        <f t="shared" si="0"/>
        <v>0.83076923076923082</v>
      </c>
      <c r="H13" s="47">
        <f t="shared" si="1"/>
        <v>0.83076923076923082</v>
      </c>
      <c r="I13" s="48">
        <v>1</v>
      </c>
      <c r="J13" s="49">
        <v>6</v>
      </c>
      <c r="K13" s="49" t="s">
        <v>1179</v>
      </c>
    </row>
    <row r="14" spans="1:11" ht="15.75" x14ac:dyDescent="0.25">
      <c r="A14" s="29" t="s">
        <v>955</v>
      </c>
      <c r="B14" s="29" t="s">
        <v>43</v>
      </c>
      <c r="C14" s="29" t="s">
        <v>28</v>
      </c>
      <c r="D14" s="29" t="s">
        <v>189</v>
      </c>
      <c r="E14" s="52">
        <v>8880</v>
      </c>
      <c r="F14" s="51">
        <v>53</v>
      </c>
      <c r="G14" s="67">
        <f t="shared" si="0"/>
        <v>0.81538461538461537</v>
      </c>
      <c r="H14" s="47">
        <f t="shared" si="1"/>
        <v>0.81538461538461537</v>
      </c>
      <c r="I14" s="48">
        <v>1</v>
      </c>
      <c r="J14" s="49">
        <v>7</v>
      </c>
      <c r="K14" s="49" t="s">
        <v>1179</v>
      </c>
    </row>
    <row r="15" spans="1:11" ht="15.75" x14ac:dyDescent="0.25">
      <c r="A15" s="29" t="s">
        <v>453</v>
      </c>
      <c r="B15" s="29" t="s">
        <v>88</v>
      </c>
      <c r="C15" s="29" t="s">
        <v>85</v>
      </c>
      <c r="D15" s="29" t="s">
        <v>561</v>
      </c>
      <c r="E15" s="52">
        <v>9509</v>
      </c>
      <c r="F15" s="51">
        <v>52</v>
      </c>
      <c r="G15" s="67">
        <f t="shared" si="0"/>
        <v>0.8</v>
      </c>
      <c r="H15" s="47">
        <f t="shared" si="1"/>
        <v>0.8</v>
      </c>
      <c r="I15" s="48">
        <v>2</v>
      </c>
      <c r="J15" s="49">
        <v>8</v>
      </c>
      <c r="K15" s="49" t="s">
        <v>1179</v>
      </c>
    </row>
    <row r="16" spans="1:11" ht="15.75" x14ac:dyDescent="0.25">
      <c r="A16" s="32" t="s">
        <v>471</v>
      </c>
      <c r="B16" s="32" t="s">
        <v>15</v>
      </c>
      <c r="C16" s="32" t="s">
        <v>24</v>
      </c>
      <c r="D16" s="29" t="s">
        <v>192</v>
      </c>
      <c r="E16" s="52">
        <v>9369</v>
      </c>
      <c r="F16" s="53">
        <v>50</v>
      </c>
      <c r="G16" s="67">
        <f t="shared" si="0"/>
        <v>0.76923076923076927</v>
      </c>
      <c r="H16" s="47">
        <f t="shared" si="1"/>
        <v>0.76923076923076927</v>
      </c>
      <c r="I16" s="48">
        <v>1</v>
      </c>
      <c r="J16" s="49">
        <v>9</v>
      </c>
      <c r="K16" s="49" t="s">
        <v>1179</v>
      </c>
    </row>
    <row r="17" spans="1:23" s="14" customFormat="1" ht="15.75" x14ac:dyDescent="0.25">
      <c r="A17" s="29" t="s">
        <v>268</v>
      </c>
      <c r="B17" s="29" t="s">
        <v>44</v>
      </c>
      <c r="C17" s="29" t="s">
        <v>269</v>
      </c>
      <c r="D17" s="29" t="s">
        <v>186</v>
      </c>
      <c r="E17" s="52">
        <v>8745</v>
      </c>
      <c r="F17" s="51">
        <v>49</v>
      </c>
      <c r="G17" s="67">
        <f t="shared" si="0"/>
        <v>0.75384615384615383</v>
      </c>
      <c r="H17" s="47">
        <f t="shared" si="1"/>
        <v>0.75384615384615383</v>
      </c>
      <c r="I17" s="48">
        <v>2</v>
      </c>
      <c r="J17" s="49">
        <v>10</v>
      </c>
      <c r="K17" s="49" t="s">
        <v>1179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5.75" x14ac:dyDescent="0.25">
      <c r="A18" s="32" t="s">
        <v>956</v>
      </c>
      <c r="B18" s="32" t="s">
        <v>957</v>
      </c>
      <c r="C18" s="32" t="s">
        <v>16</v>
      </c>
      <c r="D18" s="29" t="s">
        <v>186</v>
      </c>
      <c r="E18" s="51">
        <v>9565</v>
      </c>
      <c r="F18" s="53">
        <v>48</v>
      </c>
      <c r="G18" s="67">
        <f t="shared" si="0"/>
        <v>0.7384615384615385</v>
      </c>
      <c r="H18" s="47">
        <f t="shared" si="1"/>
        <v>0.7384615384615385</v>
      </c>
      <c r="I18" s="48">
        <v>3</v>
      </c>
      <c r="J18" s="49">
        <v>11</v>
      </c>
      <c r="K18" s="49" t="s">
        <v>1179</v>
      </c>
    </row>
    <row r="19" spans="1:23" ht="15.75" x14ac:dyDescent="0.25">
      <c r="A19" s="32" t="s">
        <v>846</v>
      </c>
      <c r="B19" s="32" t="s">
        <v>74</v>
      </c>
      <c r="C19" s="32" t="s">
        <v>32</v>
      </c>
      <c r="D19" s="29" t="s">
        <v>382</v>
      </c>
      <c r="E19" s="52">
        <v>8812</v>
      </c>
      <c r="F19" s="53">
        <v>47</v>
      </c>
      <c r="G19" s="67">
        <f t="shared" si="0"/>
        <v>0.72307692307692306</v>
      </c>
      <c r="H19" s="47">
        <f t="shared" si="1"/>
        <v>0.72307692307692306</v>
      </c>
      <c r="I19" s="48">
        <v>4</v>
      </c>
      <c r="J19" s="49">
        <v>12</v>
      </c>
      <c r="K19" s="49" t="s">
        <v>1179</v>
      </c>
    </row>
    <row r="20" spans="1:23" ht="15.75" x14ac:dyDescent="0.25">
      <c r="A20" s="33" t="s">
        <v>267</v>
      </c>
      <c r="B20" s="34" t="s">
        <v>15</v>
      </c>
      <c r="C20" s="34" t="s">
        <v>32</v>
      </c>
      <c r="D20" s="42" t="s">
        <v>383</v>
      </c>
      <c r="E20" s="51">
        <v>8630</v>
      </c>
      <c r="F20" s="54">
        <v>45</v>
      </c>
      <c r="G20" s="67">
        <f t="shared" si="0"/>
        <v>0.69230769230769229</v>
      </c>
      <c r="H20" s="67">
        <f t="shared" si="1"/>
        <v>0.69230769230769229</v>
      </c>
      <c r="I20" s="68">
        <v>1</v>
      </c>
      <c r="J20" s="49">
        <v>13</v>
      </c>
      <c r="K20" s="49" t="s">
        <v>1179</v>
      </c>
    </row>
    <row r="21" spans="1:23" ht="15.75" x14ac:dyDescent="0.25">
      <c r="A21" s="33" t="s">
        <v>958</v>
      </c>
      <c r="B21" s="34" t="s">
        <v>12</v>
      </c>
      <c r="C21" s="34" t="s">
        <v>24</v>
      </c>
      <c r="D21" s="42" t="s">
        <v>382</v>
      </c>
      <c r="E21" s="51">
        <v>8921</v>
      </c>
      <c r="F21" s="54">
        <v>45</v>
      </c>
      <c r="G21" s="67">
        <f t="shared" ref="G21" si="2">F21/$B$1</f>
        <v>0.69230769230769229</v>
      </c>
      <c r="H21" s="67">
        <f t="shared" ref="H21" si="3">F21/$F$5</f>
        <v>0.69230769230769229</v>
      </c>
      <c r="I21" s="68">
        <v>5</v>
      </c>
      <c r="J21" s="49">
        <v>13</v>
      </c>
      <c r="K21" s="49" t="s">
        <v>1179</v>
      </c>
    </row>
    <row r="22" spans="1:23" ht="15.75" x14ac:dyDescent="0.25">
      <c r="A22" s="29" t="s">
        <v>478</v>
      </c>
      <c r="B22" s="29" t="s">
        <v>15</v>
      </c>
      <c r="C22" s="29" t="s">
        <v>13</v>
      </c>
      <c r="D22" s="29" t="s">
        <v>382</v>
      </c>
      <c r="E22" s="52">
        <v>9353</v>
      </c>
      <c r="F22" s="51">
        <v>45</v>
      </c>
      <c r="G22" s="67">
        <f t="shared" si="0"/>
        <v>0.69230769230769229</v>
      </c>
      <c r="H22" s="47">
        <f t="shared" si="1"/>
        <v>0.69230769230769229</v>
      </c>
      <c r="I22" s="48">
        <v>5</v>
      </c>
      <c r="J22" s="49">
        <v>13</v>
      </c>
      <c r="K22" s="49" t="s">
        <v>1179</v>
      </c>
    </row>
    <row r="23" spans="1:23" ht="15.75" x14ac:dyDescent="0.25">
      <c r="A23" s="32" t="s">
        <v>959</v>
      </c>
      <c r="B23" s="32" t="s">
        <v>151</v>
      </c>
      <c r="C23" s="32" t="s">
        <v>415</v>
      </c>
      <c r="D23" s="29" t="s">
        <v>561</v>
      </c>
      <c r="E23" s="51">
        <v>9239</v>
      </c>
      <c r="F23" s="53">
        <v>44</v>
      </c>
      <c r="G23" s="67">
        <f t="shared" si="0"/>
        <v>0.67692307692307696</v>
      </c>
      <c r="H23" s="47">
        <f t="shared" si="1"/>
        <v>0.67692307692307696</v>
      </c>
      <c r="I23" s="48">
        <v>3</v>
      </c>
      <c r="J23" s="49">
        <v>14</v>
      </c>
      <c r="K23" s="49" t="s">
        <v>1179</v>
      </c>
    </row>
    <row r="24" spans="1:23" ht="15.75" x14ac:dyDescent="0.25">
      <c r="A24" s="41" t="s">
        <v>452</v>
      </c>
      <c r="B24" s="29" t="s">
        <v>23</v>
      </c>
      <c r="C24" s="29" t="s">
        <v>42</v>
      </c>
      <c r="D24" s="29" t="s">
        <v>382</v>
      </c>
      <c r="E24" s="52">
        <v>9281</v>
      </c>
      <c r="F24" s="51">
        <v>42</v>
      </c>
      <c r="G24" s="67">
        <f t="shared" si="0"/>
        <v>0.64615384615384619</v>
      </c>
      <c r="H24" s="47">
        <f t="shared" si="1"/>
        <v>0.64615384615384619</v>
      </c>
      <c r="I24" s="48">
        <v>6</v>
      </c>
      <c r="J24" s="49">
        <v>15</v>
      </c>
      <c r="K24" s="49" t="s">
        <v>1179</v>
      </c>
    </row>
    <row r="25" spans="1:23" ht="15.75" x14ac:dyDescent="0.25">
      <c r="A25" s="32" t="s">
        <v>237</v>
      </c>
      <c r="B25" s="32" t="s">
        <v>960</v>
      </c>
      <c r="C25" s="32" t="s">
        <v>961</v>
      </c>
      <c r="D25" s="29" t="s">
        <v>186</v>
      </c>
      <c r="E25" s="52">
        <v>9426</v>
      </c>
      <c r="F25" s="53">
        <v>41.5</v>
      </c>
      <c r="G25" s="67">
        <f t="shared" si="0"/>
        <v>0.63846153846153841</v>
      </c>
      <c r="H25" s="47">
        <f t="shared" si="1"/>
        <v>0.63846153846153841</v>
      </c>
      <c r="I25" s="48">
        <v>4</v>
      </c>
      <c r="J25" s="49">
        <v>16</v>
      </c>
      <c r="K25" s="49" t="s">
        <v>1179</v>
      </c>
    </row>
    <row r="26" spans="1:23" ht="15.75" x14ac:dyDescent="0.25">
      <c r="A26" s="43" t="s">
        <v>962</v>
      </c>
      <c r="B26" s="43" t="s">
        <v>83</v>
      </c>
      <c r="C26" s="43" t="s">
        <v>199</v>
      </c>
      <c r="D26" s="29" t="s">
        <v>262</v>
      </c>
      <c r="E26" s="52">
        <v>8720</v>
      </c>
      <c r="F26" s="62">
        <v>41</v>
      </c>
      <c r="G26" s="67">
        <f t="shared" si="0"/>
        <v>0.63076923076923075</v>
      </c>
      <c r="H26" s="47">
        <f t="shared" si="1"/>
        <v>0.63076923076923075</v>
      </c>
      <c r="I26" s="48">
        <v>2</v>
      </c>
      <c r="J26" s="49">
        <v>17</v>
      </c>
      <c r="K26" s="49" t="s">
        <v>1179</v>
      </c>
    </row>
    <row r="27" spans="1:23" ht="15.75" x14ac:dyDescent="0.25">
      <c r="A27" s="29" t="s">
        <v>963</v>
      </c>
      <c r="B27" s="29" t="s">
        <v>202</v>
      </c>
      <c r="C27" s="29" t="s">
        <v>964</v>
      </c>
      <c r="D27" s="29" t="s">
        <v>188</v>
      </c>
      <c r="E27" s="51">
        <v>8765</v>
      </c>
      <c r="F27" s="51">
        <v>41</v>
      </c>
      <c r="G27" s="67">
        <f t="shared" si="0"/>
        <v>0.63076923076923075</v>
      </c>
      <c r="H27" s="47">
        <f t="shared" si="1"/>
        <v>0.63076923076923075</v>
      </c>
      <c r="I27" s="48">
        <v>1</v>
      </c>
      <c r="J27" s="49">
        <v>17</v>
      </c>
      <c r="K27" s="49" t="s">
        <v>1179</v>
      </c>
    </row>
    <row r="28" spans="1:23" ht="15.75" x14ac:dyDescent="0.25">
      <c r="A28" s="43" t="s">
        <v>132</v>
      </c>
      <c r="B28" s="43" t="s">
        <v>22</v>
      </c>
      <c r="C28" s="43" t="s">
        <v>38</v>
      </c>
      <c r="D28" s="29" t="s">
        <v>262</v>
      </c>
      <c r="E28" s="51">
        <v>9160</v>
      </c>
      <c r="F28" s="62">
        <v>41</v>
      </c>
      <c r="G28" s="67">
        <f t="shared" si="0"/>
        <v>0.63076923076923075</v>
      </c>
      <c r="H28" s="47">
        <f t="shared" si="1"/>
        <v>0.63076923076923075</v>
      </c>
      <c r="I28" s="48">
        <v>2</v>
      </c>
      <c r="J28" s="49">
        <v>17</v>
      </c>
      <c r="K28" s="49" t="s">
        <v>1179</v>
      </c>
    </row>
    <row r="29" spans="1:23" ht="15.75" x14ac:dyDescent="0.25">
      <c r="A29" s="33" t="s">
        <v>434</v>
      </c>
      <c r="B29" s="34" t="s">
        <v>133</v>
      </c>
      <c r="C29" s="34" t="s">
        <v>69</v>
      </c>
      <c r="D29" s="29" t="s">
        <v>382</v>
      </c>
      <c r="E29" s="52">
        <v>8767</v>
      </c>
      <c r="F29" s="54">
        <v>40</v>
      </c>
      <c r="G29" s="67">
        <f t="shared" si="0"/>
        <v>0.61538461538461542</v>
      </c>
      <c r="H29" s="47">
        <f t="shared" si="1"/>
        <v>0.61538461538461542</v>
      </c>
      <c r="I29" s="48">
        <v>7</v>
      </c>
      <c r="J29" s="49">
        <v>18</v>
      </c>
      <c r="K29" s="49" t="s">
        <v>1179</v>
      </c>
    </row>
    <row r="30" spans="1:23" ht="15.75" x14ac:dyDescent="0.25">
      <c r="A30" s="29" t="s">
        <v>965</v>
      </c>
      <c r="B30" s="29" t="s">
        <v>43</v>
      </c>
      <c r="C30" s="29" t="s">
        <v>13</v>
      </c>
      <c r="D30" s="29" t="s">
        <v>190</v>
      </c>
      <c r="E30" s="51">
        <v>8721</v>
      </c>
      <c r="F30" s="51">
        <v>37</v>
      </c>
      <c r="G30" s="67">
        <f t="shared" si="0"/>
        <v>0.56923076923076921</v>
      </c>
      <c r="H30" s="47">
        <f t="shared" si="1"/>
        <v>0.56923076923076921</v>
      </c>
      <c r="I30" s="48">
        <v>1</v>
      </c>
      <c r="J30" s="49">
        <v>19</v>
      </c>
      <c r="K30" s="49" t="s">
        <v>1179</v>
      </c>
    </row>
    <row r="31" spans="1:23" ht="15.75" x14ac:dyDescent="0.25">
      <c r="A31" s="32" t="s">
        <v>447</v>
      </c>
      <c r="B31" s="32" t="s">
        <v>448</v>
      </c>
      <c r="C31" s="32" t="s">
        <v>305</v>
      </c>
      <c r="D31" s="29" t="s">
        <v>383</v>
      </c>
      <c r="E31" s="52">
        <v>9013</v>
      </c>
      <c r="F31" s="53">
        <v>36</v>
      </c>
      <c r="G31" s="67">
        <f t="shared" si="0"/>
        <v>0.55384615384615388</v>
      </c>
      <c r="H31" s="47">
        <f t="shared" si="1"/>
        <v>0.55384615384615388</v>
      </c>
      <c r="I31" s="48">
        <v>2</v>
      </c>
      <c r="J31" s="49">
        <v>20</v>
      </c>
      <c r="K31" s="49" t="s">
        <v>1179</v>
      </c>
    </row>
    <row r="32" spans="1:23" ht="15.75" x14ac:dyDescent="0.25">
      <c r="A32" s="31" t="s">
        <v>966</v>
      </c>
      <c r="B32" s="29" t="s">
        <v>245</v>
      </c>
      <c r="C32" s="29" t="s">
        <v>967</v>
      </c>
      <c r="D32" s="29" t="s">
        <v>190</v>
      </c>
      <c r="E32" s="52">
        <v>9087</v>
      </c>
      <c r="F32" s="51">
        <v>36</v>
      </c>
      <c r="G32" s="67">
        <f t="shared" si="0"/>
        <v>0.55384615384615388</v>
      </c>
      <c r="H32" s="47">
        <f t="shared" si="1"/>
        <v>0.55384615384615388</v>
      </c>
      <c r="I32" s="48">
        <v>2</v>
      </c>
      <c r="J32" s="49">
        <v>20</v>
      </c>
      <c r="K32" s="49" t="s">
        <v>1179</v>
      </c>
    </row>
    <row r="33" spans="1:11" ht="15.75" x14ac:dyDescent="0.25">
      <c r="A33" s="35" t="s">
        <v>968</v>
      </c>
      <c r="B33" s="35" t="s">
        <v>93</v>
      </c>
      <c r="C33" s="35" t="s">
        <v>969</v>
      </c>
      <c r="D33" s="29" t="s">
        <v>186</v>
      </c>
      <c r="E33" s="52">
        <v>9128</v>
      </c>
      <c r="F33" s="55">
        <v>36</v>
      </c>
      <c r="G33" s="67">
        <f t="shared" si="0"/>
        <v>0.55384615384615388</v>
      </c>
      <c r="H33" s="47">
        <f t="shared" si="1"/>
        <v>0.55384615384615388</v>
      </c>
      <c r="I33" s="48">
        <v>5</v>
      </c>
      <c r="J33" s="49">
        <v>20</v>
      </c>
      <c r="K33" s="49" t="s">
        <v>1179</v>
      </c>
    </row>
    <row r="34" spans="1:11" ht="15.75" x14ac:dyDescent="0.25">
      <c r="A34" s="32" t="s">
        <v>464</v>
      </c>
      <c r="B34" s="32" t="s">
        <v>157</v>
      </c>
      <c r="C34" s="32" t="s">
        <v>465</v>
      </c>
      <c r="D34" s="29" t="s">
        <v>190</v>
      </c>
      <c r="E34" s="51">
        <v>8689</v>
      </c>
      <c r="F34" s="53">
        <v>35</v>
      </c>
      <c r="G34" s="47">
        <f t="shared" si="0"/>
        <v>0.53846153846153844</v>
      </c>
      <c r="H34" s="47">
        <f t="shared" si="1"/>
        <v>0.53846153846153844</v>
      </c>
      <c r="I34" s="48">
        <v>3</v>
      </c>
      <c r="J34" s="49">
        <v>21</v>
      </c>
      <c r="K34" s="49" t="s">
        <v>1179</v>
      </c>
    </row>
    <row r="35" spans="1:11" ht="15.75" x14ac:dyDescent="0.25">
      <c r="A35" s="29" t="s">
        <v>436</v>
      </c>
      <c r="B35" s="29" t="s">
        <v>15</v>
      </c>
      <c r="C35" s="29" t="s">
        <v>216</v>
      </c>
      <c r="D35" s="29" t="s">
        <v>383</v>
      </c>
      <c r="E35" s="52">
        <v>9118</v>
      </c>
      <c r="F35" s="51">
        <v>35</v>
      </c>
      <c r="G35" s="47">
        <f t="shared" si="0"/>
        <v>0.53846153846153844</v>
      </c>
      <c r="H35" s="47">
        <f t="shared" si="1"/>
        <v>0.53846153846153844</v>
      </c>
      <c r="I35" s="48">
        <v>3</v>
      </c>
      <c r="J35" s="49">
        <v>21</v>
      </c>
      <c r="K35" s="49" t="s">
        <v>1179</v>
      </c>
    </row>
    <row r="36" spans="1:11" ht="15.75" x14ac:dyDescent="0.25">
      <c r="A36" s="29" t="s">
        <v>970</v>
      </c>
      <c r="B36" s="29" t="s">
        <v>12</v>
      </c>
      <c r="C36" s="29" t="s">
        <v>356</v>
      </c>
      <c r="D36" s="29" t="s">
        <v>382</v>
      </c>
      <c r="E36" s="52">
        <v>9156</v>
      </c>
      <c r="F36" s="51">
        <v>34</v>
      </c>
      <c r="G36" s="47">
        <f t="shared" si="0"/>
        <v>0.52307692307692311</v>
      </c>
      <c r="H36" s="47">
        <f t="shared" si="1"/>
        <v>0.52307692307692311</v>
      </c>
      <c r="I36" s="48">
        <v>8</v>
      </c>
      <c r="J36" s="49">
        <v>22</v>
      </c>
      <c r="K36" s="49" t="s">
        <v>1179</v>
      </c>
    </row>
    <row r="37" spans="1:11" ht="15.75" x14ac:dyDescent="0.25">
      <c r="A37" s="40" t="s">
        <v>971</v>
      </c>
      <c r="B37" s="41" t="s">
        <v>57</v>
      </c>
      <c r="C37" s="41" t="s">
        <v>89</v>
      </c>
      <c r="D37" s="31" t="s">
        <v>262</v>
      </c>
      <c r="E37" s="51">
        <v>9250</v>
      </c>
      <c r="F37" s="58">
        <v>34</v>
      </c>
      <c r="G37" s="47">
        <f t="shared" si="0"/>
        <v>0.52307692307692311</v>
      </c>
      <c r="H37" s="47">
        <f t="shared" si="1"/>
        <v>0.52307692307692311</v>
      </c>
      <c r="I37" s="48">
        <v>3</v>
      </c>
      <c r="J37" s="49">
        <v>22</v>
      </c>
      <c r="K37" s="49" t="s">
        <v>1179</v>
      </c>
    </row>
    <row r="38" spans="1:11" ht="15.75" x14ac:dyDescent="0.25">
      <c r="A38" s="29" t="s">
        <v>180</v>
      </c>
      <c r="B38" s="29" t="s">
        <v>181</v>
      </c>
      <c r="C38" s="29" t="s">
        <v>182</v>
      </c>
      <c r="D38" s="29" t="s">
        <v>188</v>
      </c>
      <c r="E38" s="52">
        <v>8676</v>
      </c>
      <c r="F38" s="51">
        <v>33</v>
      </c>
      <c r="G38" s="47">
        <f t="shared" ref="G38:G58" si="4">F38/$B$1</f>
        <v>0.50769230769230766</v>
      </c>
      <c r="H38" s="47">
        <f t="shared" si="1"/>
        <v>0.50769230769230766</v>
      </c>
      <c r="I38" s="48">
        <v>2</v>
      </c>
      <c r="J38" s="49">
        <v>23</v>
      </c>
      <c r="K38" s="49" t="s">
        <v>1179</v>
      </c>
    </row>
    <row r="39" spans="1:11" ht="15.75" x14ac:dyDescent="0.25">
      <c r="A39" s="29" t="s">
        <v>972</v>
      </c>
      <c r="B39" s="29" t="s">
        <v>437</v>
      </c>
      <c r="C39" s="29" t="s">
        <v>169</v>
      </c>
      <c r="D39" s="29" t="s">
        <v>186</v>
      </c>
      <c r="E39" s="51">
        <v>8972</v>
      </c>
      <c r="F39" s="51">
        <v>33</v>
      </c>
      <c r="G39" s="47">
        <f t="shared" si="4"/>
        <v>0.50769230769230766</v>
      </c>
      <c r="H39" s="47">
        <f t="shared" ref="H39:H58" si="5">F39/$F$5</f>
        <v>0.50769230769230766</v>
      </c>
      <c r="I39" s="48">
        <v>6</v>
      </c>
      <c r="J39" s="49">
        <v>23</v>
      </c>
      <c r="K39" s="49" t="s">
        <v>1179</v>
      </c>
    </row>
    <row r="40" spans="1:11" ht="15.75" x14ac:dyDescent="0.25">
      <c r="A40" s="43" t="s">
        <v>973</v>
      </c>
      <c r="B40" s="43" t="s">
        <v>588</v>
      </c>
      <c r="C40" s="43" t="s">
        <v>19</v>
      </c>
      <c r="D40" s="29" t="s">
        <v>189</v>
      </c>
      <c r="E40" s="52">
        <v>8640</v>
      </c>
      <c r="F40" s="62">
        <v>32</v>
      </c>
      <c r="G40" s="47">
        <f t="shared" si="4"/>
        <v>0.49230769230769234</v>
      </c>
      <c r="H40" s="47">
        <f t="shared" si="5"/>
        <v>0.49230769230769234</v>
      </c>
      <c r="I40" s="48">
        <v>2</v>
      </c>
      <c r="J40" s="49">
        <v>24</v>
      </c>
      <c r="K40" s="49"/>
    </row>
    <row r="41" spans="1:11" ht="15.75" x14ac:dyDescent="0.25">
      <c r="A41" s="29" t="s">
        <v>974</v>
      </c>
      <c r="B41" s="29" t="s">
        <v>975</v>
      </c>
      <c r="C41" s="29" t="s">
        <v>177</v>
      </c>
      <c r="D41" s="29" t="s">
        <v>382</v>
      </c>
      <c r="E41" s="51">
        <v>8669</v>
      </c>
      <c r="F41" s="51">
        <v>32</v>
      </c>
      <c r="G41" s="47">
        <f t="shared" si="4"/>
        <v>0.49230769230769234</v>
      </c>
      <c r="H41" s="47">
        <f t="shared" si="5"/>
        <v>0.49230769230769234</v>
      </c>
      <c r="I41" s="48">
        <v>9</v>
      </c>
      <c r="J41" s="49">
        <v>24</v>
      </c>
      <c r="K41" s="49"/>
    </row>
    <row r="42" spans="1:11" ht="15.75" x14ac:dyDescent="0.25">
      <c r="A42" s="30" t="s">
        <v>976</v>
      </c>
      <c r="B42" s="30" t="s">
        <v>319</v>
      </c>
      <c r="C42" s="30" t="s">
        <v>58</v>
      </c>
      <c r="D42" s="30" t="s">
        <v>382</v>
      </c>
      <c r="E42" s="51">
        <v>8929</v>
      </c>
      <c r="F42" s="52">
        <v>32</v>
      </c>
      <c r="G42" s="47">
        <f t="shared" si="4"/>
        <v>0.49230769230769234</v>
      </c>
      <c r="H42" s="47">
        <f t="shared" si="5"/>
        <v>0.49230769230769234</v>
      </c>
      <c r="I42" s="48">
        <v>9</v>
      </c>
      <c r="J42" s="49">
        <v>24</v>
      </c>
      <c r="K42" s="49"/>
    </row>
    <row r="43" spans="1:11" ht="15.75" x14ac:dyDescent="0.25">
      <c r="A43" s="29" t="s">
        <v>977</v>
      </c>
      <c r="B43" s="29" t="s">
        <v>62</v>
      </c>
      <c r="C43" s="29" t="s">
        <v>21</v>
      </c>
      <c r="D43" s="29" t="s">
        <v>382</v>
      </c>
      <c r="E43" s="52">
        <v>9309</v>
      </c>
      <c r="F43" s="51">
        <v>32</v>
      </c>
      <c r="G43" s="47">
        <f t="shared" si="4"/>
        <v>0.49230769230769234</v>
      </c>
      <c r="H43" s="47">
        <f t="shared" si="5"/>
        <v>0.49230769230769234</v>
      </c>
      <c r="I43" s="48">
        <v>9</v>
      </c>
      <c r="J43" s="49">
        <v>24</v>
      </c>
      <c r="K43" s="49"/>
    </row>
    <row r="44" spans="1:11" ht="15.75" x14ac:dyDescent="0.25">
      <c r="A44" s="29" t="s">
        <v>440</v>
      </c>
      <c r="B44" s="29" t="s">
        <v>210</v>
      </c>
      <c r="C44" s="29" t="s">
        <v>39</v>
      </c>
      <c r="D44" s="29" t="s">
        <v>383</v>
      </c>
      <c r="E44" s="51">
        <v>9068</v>
      </c>
      <c r="F44" s="51">
        <v>31</v>
      </c>
      <c r="G44" s="47">
        <f t="shared" si="4"/>
        <v>0.47692307692307695</v>
      </c>
      <c r="H44" s="47">
        <f t="shared" si="5"/>
        <v>0.47692307692307695</v>
      </c>
      <c r="I44" s="48">
        <v>4</v>
      </c>
      <c r="J44" s="49">
        <v>25</v>
      </c>
      <c r="K44" s="49"/>
    </row>
    <row r="45" spans="1:11" ht="15.75" x14ac:dyDescent="0.25">
      <c r="A45" s="43" t="s">
        <v>978</v>
      </c>
      <c r="B45" s="43" t="s">
        <v>144</v>
      </c>
      <c r="C45" s="43" t="s">
        <v>16</v>
      </c>
      <c r="D45" s="29" t="s">
        <v>186</v>
      </c>
      <c r="E45" s="52">
        <v>9099</v>
      </c>
      <c r="F45" s="62">
        <v>31</v>
      </c>
      <c r="G45" s="47">
        <f t="shared" si="4"/>
        <v>0.47692307692307695</v>
      </c>
      <c r="H45" s="47">
        <f t="shared" si="5"/>
        <v>0.47692307692307695</v>
      </c>
      <c r="I45" s="48">
        <v>7</v>
      </c>
      <c r="J45" s="49">
        <v>25</v>
      </c>
      <c r="K45" s="49"/>
    </row>
    <row r="46" spans="1:11" ht="15.75" x14ac:dyDescent="0.25">
      <c r="A46" s="33" t="s">
        <v>178</v>
      </c>
      <c r="B46" s="34" t="s">
        <v>126</v>
      </c>
      <c r="C46" s="34" t="s">
        <v>179</v>
      </c>
      <c r="D46" s="42" t="s">
        <v>382</v>
      </c>
      <c r="E46" s="51">
        <v>9125</v>
      </c>
      <c r="F46" s="54">
        <v>31</v>
      </c>
      <c r="G46" s="47">
        <f t="shared" si="4"/>
        <v>0.47692307692307695</v>
      </c>
      <c r="H46" s="47">
        <f t="shared" si="5"/>
        <v>0.47692307692307695</v>
      </c>
      <c r="I46" s="48">
        <v>10</v>
      </c>
      <c r="J46" s="49">
        <v>25</v>
      </c>
      <c r="K46" s="49"/>
    </row>
    <row r="47" spans="1:11" ht="15.75" x14ac:dyDescent="0.25">
      <c r="A47" s="43" t="s">
        <v>979</v>
      </c>
      <c r="B47" s="43" t="s">
        <v>106</v>
      </c>
      <c r="C47" s="43" t="s">
        <v>24</v>
      </c>
      <c r="D47" s="29" t="s">
        <v>189</v>
      </c>
      <c r="E47" s="52">
        <v>9095</v>
      </c>
      <c r="F47" s="62">
        <v>30</v>
      </c>
      <c r="G47" s="47">
        <f t="shared" si="4"/>
        <v>0.46153846153846156</v>
      </c>
      <c r="H47" s="47">
        <f t="shared" si="5"/>
        <v>0.46153846153846156</v>
      </c>
      <c r="I47" s="48">
        <v>3</v>
      </c>
      <c r="J47" s="49">
        <v>26</v>
      </c>
      <c r="K47" s="49"/>
    </row>
    <row r="48" spans="1:11" ht="15.75" x14ac:dyDescent="0.25">
      <c r="A48" s="30" t="s">
        <v>980</v>
      </c>
      <c r="B48" s="30" t="s">
        <v>161</v>
      </c>
      <c r="C48" s="30" t="s">
        <v>273</v>
      </c>
      <c r="D48" s="30" t="s">
        <v>382</v>
      </c>
      <c r="E48" s="51">
        <v>8652</v>
      </c>
      <c r="F48" s="52">
        <v>29</v>
      </c>
      <c r="G48" s="47">
        <f t="shared" si="4"/>
        <v>0.44615384615384618</v>
      </c>
      <c r="H48" s="47">
        <f t="shared" si="5"/>
        <v>0.44615384615384618</v>
      </c>
      <c r="I48" s="48">
        <v>11</v>
      </c>
      <c r="J48" s="49">
        <v>27</v>
      </c>
      <c r="K48" s="49"/>
    </row>
    <row r="49" spans="1:11" ht="15.75" x14ac:dyDescent="0.25">
      <c r="A49" s="30" t="s">
        <v>981</v>
      </c>
      <c r="B49" s="30" t="s">
        <v>982</v>
      </c>
      <c r="C49" s="30" t="s">
        <v>72</v>
      </c>
      <c r="D49" s="30" t="s">
        <v>382</v>
      </c>
      <c r="E49" s="51">
        <v>9011</v>
      </c>
      <c r="F49" s="52">
        <v>29</v>
      </c>
      <c r="G49" s="47">
        <f t="shared" si="4"/>
        <v>0.44615384615384618</v>
      </c>
      <c r="H49" s="47">
        <f t="shared" si="5"/>
        <v>0.44615384615384618</v>
      </c>
      <c r="I49" s="48">
        <v>11</v>
      </c>
      <c r="J49" s="49">
        <v>27</v>
      </c>
      <c r="K49" s="49"/>
    </row>
    <row r="50" spans="1:11" ht="15.75" x14ac:dyDescent="0.25">
      <c r="A50" s="29" t="s">
        <v>983</v>
      </c>
      <c r="B50" s="29" t="s">
        <v>319</v>
      </c>
      <c r="C50" s="29" t="s">
        <v>89</v>
      </c>
      <c r="D50" s="29" t="s">
        <v>382</v>
      </c>
      <c r="E50" s="51">
        <v>9541</v>
      </c>
      <c r="F50" s="51">
        <v>29</v>
      </c>
      <c r="G50" s="47">
        <f t="shared" si="4"/>
        <v>0.44615384615384618</v>
      </c>
      <c r="H50" s="47">
        <f t="shared" si="5"/>
        <v>0.44615384615384618</v>
      </c>
      <c r="I50" s="48">
        <v>11</v>
      </c>
      <c r="J50" s="49">
        <v>27</v>
      </c>
      <c r="K50" s="49"/>
    </row>
    <row r="51" spans="1:11" ht="15.75" x14ac:dyDescent="0.25">
      <c r="A51" s="30" t="s">
        <v>984</v>
      </c>
      <c r="B51" s="30" t="s">
        <v>985</v>
      </c>
      <c r="C51" s="30" t="s">
        <v>986</v>
      </c>
      <c r="D51" s="30" t="s">
        <v>382</v>
      </c>
      <c r="E51" s="51">
        <v>9594</v>
      </c>
      <c r="F51" s="52">
        <v>28</v>
      </c>
      <c r="G51" s="47">
        <f t="shared" si="4"/>
        <v>0.43076923076923079</v>
      </c>
      <c r="H51" s="47">
        <f t="shared" si="5"/>
        <v>0.43076923076923079</v>
      </c>
      <c r="I51" s="48">
        <v>12</v>
      </c>
      <c r="J51" s="49">
        <v>28</v>
      </c>
      <c r="K51" s="49"/>
    </row>
    <row r="52" spans="1:11" ht="15.75" x14ac:dyDescent="0.25">
      <c r="A52" s="43" t="s">
        <v>987</v>
      </c>
      <c r="B52" s="43" t="s">
        <v>35</v>
      </c>
      <c r="C52" s="43" t="s">
        <v>24</v>
      </c>
      <c r="D52" s="29" t="s">
        <v>561</v>
      </c>
      <c r="E52" s="52">
        <v>9311</v>
      </c>
      <c r="F52" s="62">
        <v>27.5</v>
      </c>
      <c r="G52" s="47">
        <f t="shared" si="4"/>
        <v>0.42307692307692307</v>
      </c>
      <c r="H52" s="47">
        <f t="shared" si="5"/>
        <v>0.42307692307692307</v>
      </c>
      <c r="I52" s="48">
        <v>4</v>
      </c>
      <c r="J52" s="49">
        <v>29</v>
      </c>
      <c r="K52" s="49"/>
    </row>
    <row r="53" spans="1:11" ht="15.75" x14ac:dyDescent="0.25">
      <c r="A53" s="30" t="s">
        <v>441</v>
      </c>
      <c r="B53" s="30" t="s">
        <v>139</v>
      </c>
      <c r="C53" s="30" t="s">
        <v>33</v>
      </c>
      <c r="D53" s="30" t="s">
        <v>382</v>
      </c>
      <c r="E53" s="51">
        <v>9284</v>
      </c>
      <c r="F53" s="52">
        <v>27</v>
      </c>
      <c r="G53" s="47">
        <f t="shared" si="4"/>
        <v>0.41538461538461541</v>
      </c>
      <c r="H53" s="47">
        <f t="shared" si="5"/>
        <v>0.41538461538461541</v>
      </c>
      <c r="I53" s="48">
        <v>13</v>
      </c>
      <c r="J53" s="49">
        <v>30</v>
      </c>
      <c r="K53" s="49"/>
    </row>
    <row r="54" spans="1:11" ht="15.75" x14ac:dyDescent="0.25">
      <c r="A54" s="29" t="s">
        <v>435</v>
      </c>
      <c r="B54" s="29" t="s">
        <v>90</v>
      </c>
      <c r="C54" s="29" t="s">
        <v>58</v>
      </c>
      <c r="D54" s="29" t="s">
        <v>263</v>
      </c>
      <c r="E54" s="52">
        <v>8887</v>
      </c>
      <c r="F54" s="51">
        <v>26</v>
      </c>
      <c r="G54" s="47">
        <f t="shared" si="4"/>
        <v>0.4</v>
      </c>
      <c r="H54" s="47">
        <f t="shared" si="5"/>
        <v>0.4</v>
      </c>
      <c r="I54" s="48">
        <v>1</v>
      </c>
      <c r="J54" s="49">
        <v>31</v>
      </c>
      <c r="K54" s="49"/>
    </row>
    <row r="55" spans="1:11" ht="15.75" x14ac:dyDescent="0.25">
      <c r="A55" s="29" t="s">
        <v>460</v>
      </c>
      <c r="B55" s="29" t="s">
        <v>134</v>
      </c>
      <c r="C55" s="29" t="s">
        <v>461</v>
      </c>
      <c r="D55" s="29" t="s">
        <v>382</v>
      </c>
      <c r="E55" s="51">
        <v>9167</v>
      </c>
      <c r="F55" s="51">
        <v>26</v>
      </c>
      <c r="G55" s="47">
        <f t="shared" si="4"/>
        <v>0.4</v>
      </c>
      <c r="H55" s="47">
        <f t="shared" si="5"/>
        <v>0.4</v>
      </c>
      <c r="I55" s="48">
        <v>14</v>
      </c>
      <c r="J55" s="49">
        <v>31</v>
      </c>
      <c r="K55" s="49"/>
    </row>
    <row r="56" spans="1:11" ht="15.75" x14ac:dyDescent="0.25">
      <c r="A56" s="30" t="s">
        <v>533</v>
      </c>
      <c r="B56" s="30" t="s">
        <v>14</v>
      </c>
      <c r="C56" s="30" t="s">
        <v>988</v>
      </c>
      <c r="D56" s="30" t="s">
        <v>383</v>
      </c>
      <c r="E56" s="51">
        <v>9478</v>
      </c>
      <c r="F56" s="52">
        <v>26</v>
      </c>
      <c r="G56" s="47">
        <f t="shared" si="4"/>
        <v>0.4</v>
      </c>
      <c r="H56" s="47">
        <f t="shared" si="5"/>
        <v>0.4</v>
      </c>
      <c r="I56" s="48">
        <v>5</v>
      </c>
      <c r="J56" s="49">
        <v>31</v>
      </c>
      <c r="K56" s="49"/>
    </row>
    <row r="57" spans="1:11" ht="15.75" x14ac:dyDescent="0.25">
      <c r="A57" s="30" t="s">
        <v>454</v>
      </c>
      <c r="B57" s="30" t="s">
        <v>57</v>
      </c>
      <c r="C57" s="30" t="s">
        <v>87</v>
      </c>
      <c r="D57" s="29" t="s">
        <v>189</v>
      </c>
      <c r="E57" s="52">
        <v>9043</v>
      </c>
      <c r="F57" s="52">
        <v>25.5</v>
      </c>
      <c r="G57" s="47">
        <f t="shared" si="4"/>
        <v>0.3923076923076923</v>
      </c>
      <c r="H57" s="47">
        <f t="shared" si="5"/>
        <v>0.3923076923076923</v>
      </c>
      <c r="I57" s="48">
        <v>4</v>
      </c>
      <c r="J57" s="49">
        <v>32</v>
      </c>
      <c r="K57" s="49"/>
    </row>
    <row r="58" spans="1:11" ht="15.75" x14ac:dyDescent="0.25">
      <c r="A58" s="30" t="s">
        <v>989</v>
      </c>
      <c r="B58" s="30" t="s">
        <v>990</v>
      </c>
      <c r="C58" s="30" t="s">
        <v>214</v>
      </c>
      <c r="D58" s="30" t="s">
        <v>382</v>
      </c>
      <c r="E58" s="52">
        <v>9497</v>
      </c>
      <c r="F58" s="52">
        <v>25.5</v>
      </c>
      <c r="G58" s="47">
        <f t="shared" si="4"/>
        <v>0.3923076923076923</v>
      </c>
      <c r="H58" s="47">
        <f t="shared" si="5"/>
        <v>0.3923076923076923</v>
      </c>
      <c r="I58" s="48">
        <v>15</v>
      </c>
      <c r="J58" s="49">
        <v>32</v>
      </c>
      <c r="K58" s="49"/>
    </row>
    <row r="59" spans="1:11" ht="15.75" x14ac:dyDescent="0.25">
      <c r="A59" s="43" t="s">
        <v>306</v>
      </c>
      <c r="B59" s="43" t="s">
        <v>34</v>
      </c>
      <c r="C59" s="43" t="s">
        <v>991</v>
      </c>
      <c r="D59" s="29" t="s">
        <v>561</v>
      </c>
      <c r="E59" s="52">
        <v>8960</v>
      </c>
      <c r="F59" s="62">
        <v>25</v>
      </c>
      <c r="G59" s="47">
        <f>F59/'7'!$B$1</f>
        <v>0.55555555555555558</v>
      </c>
      <c r="H59" s="47">
        <f>F59/'7'!$F$5</f>
        <v>0.625</v>
      </c>
      <c r="I59" s="48">
        <v>5</v>
      </c>
      <c r="J59" s="49">
        <v>33</v>
      </c>
      <c r="K59" s="49"/>
    </row>
    <row r="60" spans="1:11" ht="15.75" x14ac:dyDescent="0.25">
      <c r="A60" s="30" t="s">
        <v>992</v>
      </c>
      <c r="B60" s="30" t="s">
        <v>993</v>
      </c>
      <c r="C60" s="30" t="s">
        <v>994</v>
      </c>
      <c r="D60" s="30" t="s">
        <v>187</v>
      </c>
      <c r="E60" s="52">
        <v>8774</v>
      </c>
      <c r="F60" s="52">
        <v>24.5</v>
      </c>
      <c r="G60" s="47">
        <f t="shared" ref="G60:G101" si="6">F60/$B$1</f>
        <v>0.37692307692307692</v>
      </c>
      <c r="H60" s="47">
        <f t="shared" ref="H60:H101" si="7">F60/$F$5</f>
        <v>0.37692307692307692</v>
      </c>
      <c r="I60" s="48">
        <v>2</v>
      </c>
      <c r="J60" s="49">
        <v>34</v>
      </c>
      <c r="K60" s="49"/>
    </row>
    <row r="61" spans="1:11" ht="15.75" x14ac:dyDescent="0.25">
      <c r="A61" s="32" t="s">
        <v>494</v>
      </c>
      <c r="B61" s="32" t="s">
        <v>133</v>
      </c>
      <c r="C61" s="32" t="s">
        <v>13</v>
      </c>
      <c r="D61" s="29" t="s">
        <v>382</v>
      </c>
      <c r="E61" s="51">
        <v>9500</v>
      </c>
      <c r="F61" s="53">
        <v>24.5</v>
      </c>
      <c r="G61" s="47">
        <f t="shared" si="6"/>
        <v>0.37692307692307692</v>
      </c>
      <c r="H61" s="47">
        <f t="shared" si="7"/>
        <v>0.37692307692307692</v>
      </c>
      <c r="I61" s="48">
        <v>16</v>
      </c>
      <c r="J61" s="49">
        <v>34</v>
      </c>
      <c r="K61" s="49"/>
    </row>
    <row r="62" spans="1:11" ht="15.75" x14ac:dyDescent="0.25">
      <c r="A62" s="29" t="s">
        <v>443</v>
      </c>
      <c r="B62" s="29" t="s">
        <v>86</v>
      </c>
      <c r="C62" s="29" t="s">
        <v>444</v>
      </c>
      <c r="D62" s="29" t="s">
        <v>561</v>
      </c>
      <c r="E62" s="51">
        <v>8643</v>
      </c>
      <c r="F62" s="51">
        <v>24</v>
      </c>
      <c r="G62" s="47">
        <f t="shared" si="6"/>
        <v>0.36923076923076925</v>
      </c>
      <c r="H62" s="47">
        <f t="shared" si="7"/>
        <v>0.36923076923076925</v>
      </c>
      <c r="I62" s="48">
        <v>6</v>
      </c>
      <c r="J62" s="49">
        <v>35</v>
      </c>
      <c r="K62" s="49"/>
    </row>
    <row r="63" spans="1:11" ht="15.75" x14ac:dyDescent="0.25">
      <c r="A63" s="31" t="s">
        <v>268</v>
      </c>
      <c r="B63" s="31" t="s">
        <v>35</v>
      </c>
      <c r="C63" s="31" t="s">
        <v>65</v>
      </c>
      <c r="D63" s="31" t="s">
        <v>188</v>
      </c>
      <c r="E63" s="51">
        <v>8746</v>
      </c>
      <c r="F63" s="51">
        <v>24</v>
      </c>
      <c r="G63" s="47">
        <f t="shared" si="6"/>
        <v>0.36923076923076925</v>
      </c>
      <c r="H63" s="47">
        <f t="shared" si="7"/>
        <v>0.36923076923076925</v>
      </c>
      <c r="I63" s="48">
        <v>3</v>
      </c>
      <c r="J63" s="49">
        <v>35</v>
      </c>
      <c r="K63" s="49"/>
    </row>
    <row r="64" spans="1:11" ht="15.75" x14ac:dyDescent="0.25">
      <c r="A64" s="29" t="s">
        <v>109</v>
      </c>
      <c r="B64" s="29" t="s">
        <v>94</v>
      </c>
      <c r="C64" s="29" t="s">
        <v>32</v>
      </c>
      <c r="D64" s="29" t="s">
        <v>262</v>
      </c>
      <c r="E64" s="51">
        <v>8953</v>
      </c>
      <c r="F64" s="51">
        <v>24</v>
      </c>
      <c r="G64" s="47">
        <f t="shared" si="6"/>
        <v>0.36923076923076925</v>
      </c>
      <c r="H64" s="47">
        <f t="shared" si="7"/>
        <v>0.36923076923076925</v>
      </c>
      <c r="I64" s="48">
        <v>4</v>
      </c>
      <c r="J64" s="49">
        <v>35</v>
      </c>
      <c r="K64" s="49"/>
    </row>
    <row r="65" spans="1:11" ht="15.75" x14ac:dyDescent="0.25">
      <c r="A65" s="29" t="s">
        <v>995</v>
      </c>
      <c r="B65" s="29" t="s">
        <v>83</v>
      </c>
      <c r="C65" s="29" t="s">
        <v>100</v>
      </c>
      <c r="D65" s="29" t="s">
        <v>382</v>
      </c>
      <c r="E65" s="51">
        <v>9161</v>
      </c>
      <c r="F65" s="51">
        <v>24</v>
      </c>
      <c r="G65" s="47">
        <f t="shared" si="6"/>
        <v>0.36923076923076925</v>
      </c>
      <c r="H65" s="47">
        <f t="shared" si="7"/>
        <v>0.36923076923076925</v>
      </c>
      <c r="I65" s="48">
        <v>17</v>
      </c>
      <c r="J65" s="49">
        <v>35</v>
      </c>
      <c r="K65" s="49"/>
    </row>
    <row r="66" spans="1:11" ht="15.75" x14ac:dyDescent="0.25">
      <c r="A66" s="29" t="s">
        <v>996</v>
      </c>
      <c r="B66" s="29" t="s">
        <v>733</v>
      </c>
      <c r="C66" s="29" t="s">
        <v>20</v>
      </c>
      <c r="D66" s="29" t="s">
        <v>189</v>
      </c>
      <c r="E66" s="51">
        <v>9610</v>
      </c>
      <c r="F66" s="51">
        <v>24</v>
      </c>
      <c r="G66" s="47">
        <f t="shared" si="6"/>
        <v>0.36923076923076925</v>
      </c>
      <c r="H66" s="47">
        <f t="shared" si="7"/>
        <v>0.36923076923076925</v>
      </c>
      <c r="I66" s="48">
        <v>5</v>
      </c>
      <c r="J66" s="49">
        <v>35</v>
      </c>
      <c r="K66" s="49"/>
    </row>
    <row r="67" spans="1:11" ht="15.75" x14ac:dyDescent="0.25">
      <c r="A67" s="30" t="s">
        <v>997</v>
      </c>
      <c r="B67" s="30" t="s">
        <v>998</v>
      </c>
      <c r="C67" s="30" t="s">
        <v>42</v>
      </c>
      <c r="D67" s="30" t="s">
        <v>189</v>
      </c>
      <c r="E67" s="52">
        <v>9202</v>
      </c>
      <c r="F67" s="52">
        <v>23.5</v>
      </c>
      <c r="G67" s="47">
        <f t="shared" si="6"/>
        <v>0.36153846153846153</v>
      </c>
      <c r="H67" s="47">
        <f t="shared" si="7"/>
        <v>0.36153846153846153</v>
      </c>
      <c r="I67" s="48">
        <v>6</v>
      </c>
      <c r="J67" s="49">
        <v>36</v>
      </c>
      <c r="K67" s="49"/>
    </row>
    <row r="68" spans="1:11" ht="15.75" x14ac:dyDescent="0.25">
      <c r="A68" s="69" t="s">
        <v>999</v>
      </c>
      <c r="B68" s="69" t="s">
        <v>139</v>
      </c>
      <c r="C68" s="69" t="s">
        <v>1000</v>
      </c>
      <c r="D68" s="29" t="s">
        <v>632</v>
      </c>
      <c r="E68" s="51">
        <v>9544</v>
      </c>
      <c r="F68" s="51">
        <v>23</v>
      </c>
      <c r="G68" s="47">
        <f t="shared" si="6"/>
        <v>0.35384615384615387</v>
      </c>
      <c r="H68" s="47">
        <f t="shared" si="7"/>
        <v>0.35384615384615387</v>
      </c>
      <c r="I68" s="48">
        <v>1</v>
      </c>
      <c r="J68" s="49">
        <v>37</v>
      </c>
      <c r="K68" s="49"/>
    </row>
    <row r="69" spans="1:11" ht="15.75" x14ac:dyDescent="0.25">
      <c r="A69" s="30" t="s">
        <v>1001</v>
      </c>
      <c r="B69" s="30" t="s">
        <v>401</v>
      </c>
      <c r="C69" s="30" t="s">
        <v>18</v>
      </c>
      <c r="D69" s="30" t="s">
        <v>382</v>
      </c>
      <c r="E69" s="51">
        <v>9005</v>
      </c>
      <c r="F69" s="52">
        <v>22.5</v>
      </c>
      <c r="G69" s="47">
        <f t="shared" si="6"/>
        <v>0.34615384615384615</v>
      </c>
      <c r="H69" s="47">
        <f t="shared" si="7"/>
        <v>0.34615384615384615</v>
      </c>
      <c r="I69" s="48">
        <v>18</v>
      </c>
      <c r="J69" s="49">
        <v>38</v>
      </c>
      <c r="K69" s="49"/>
    </row>
    <row r="70" spans="1:11" ht="15.75" x14ac:dyDescent="0.25">
      <c r="A70" s="70" t="s">
        <v>270</v>
      </c>
      <c r="B70" s="29" t="s">
        <v>60</v>
      </c>
      <c r="C70" s="29" t="s">
        <v>21</v>
      </c>
      <c r="D70" s="29" t="s">
        <v>382</v>
      </c>
      <c r="E70" s="51">
        <v>9112</v>
      </c>
      <c r="F70" s="51">
        <v>22.5</v>
      </c>
      <c r="G70" s="47">
        <f t="shared" si="6"/>
        <v>0.34615384615384615</v>
      </c>
      <c r="H70" s="47">
        <f t="shared" si="7"/>
        <v>0.34615384615384615</v>
      </c>
      <c r="I70" s="48">
        <v>18</v>
      </c>
      <c r="J70" s="49">
        <v>38</v>
      </c>
      <c r="K70" s="49"/>
    </row>
    <row r="71" spans="1:11" ht="15.75" x14ac:dyDescent="0.25">
      <c r="A71" s="69" t="s">
        <v>1002</v>
      </c>
      <c r="B71" s="69" t="s">
        <v>372</v>
      </c>
      <c r="C71" s="69" t="s">
        <v>21</v>
      </c>
      <c r="D71" s="29" t="s">
        <v>189</v>
      </c>
      <c r="E71" s="51">
        <v>8665</v>
      </c>
      <c r="F71" s="51">
        <v>22</v>
      </c>
      <c r="G71" s="47">
        <f t="shared" si="6"/>
        <v>0.33846153846153848</v>
      </c>
      <c r="H71" s="47">
        <f t="shared" si="7"/>
        <v>0.33846153846153848</v>
      </c>
      <c r="I71" s="48">
        <v>7</v>
      </c>
      <c r="J71" s="49">
        <v>39</v>
      </c>
      <c r="K71" s="49"/>
    </row>
    <row r="72" spans="1:11" ht="15.75" x14ac:dyDescent="0.25">
      <c r="A72" s="39" t="s">
        <v>1003</v>
      </c>
      <c r="B72" s="39" t="s">
        <v>41</v>
      </c>
      <c r="C72" s="39" t="s">
        <v>213</v>
      </c>
      <c r="D72" s="31" t="s">
        <v>186</v>
      </c>
      <c r="E72" s="51">
        <v>9034</v>
      </c>
      <c r="F72" s="51">
        <v>22</v>
      </c>
      <c r="G72" s="47">
        <f t="shared" si="6"/>
        <v>0.33846153846153848</v>
      </c>
      <c r="H72" s="47">
        <f t="shared" si="7"/>
        <v>0.33846153846153848</v>
      </c>
      <c r="I72" s="48">
        <v>8</v>
      </c>
      <c r="J72" s="49">
        <v>39</v>
      </c>
      <c r="K72" s="49"/>
    </row>
    <row r="73" spans="1:11" ht="15.75" x14ac:dyDescent="0.25">
      <c r="A73" s="31" t="s">
        <v>445</v>
      </c>
      <c r="B73" s="29" t="s">
        <v>96</v>
      </c>
      <c r="C73" s="29" t="s">
        <v>1004</v>
      </c>
      <c r="D73" s="29" t="s">
        <v>382</v>
      </c>
      <c r="E73" s="51">
        <v>9050</v>
      </c>
      <c r="F73" s="51">
        <v>22</v>
      </c>
      <c r="G73" s="47">
        <f t="shared" si="6"/>
        <v>0.33846153846153848</v>
      </c>
      <c r="H73" s="47">
        <f t="shared" si="7"/>
        <v>0.33846153846153848</v>
      </c>
      <c r="I73" s="48">
        <v>19</v>
      </c>
      <c r="J73" s="49">
        <v>39</v>
      </c>
      <c r="K73" s="49"/>
    </row>
    <row r="74" spans="1:11" ht="15.75" x14ac:dyDescent="0.25">
      <c r="A74" s="61" t="s">
        <v>1005</v>
      </c>
      <c r="B74" s="61" t="s">
        <v>696</v>
      </c>
      <c r="C74" s="61" t="s">
        <v>276</v>
      </c>
      <c r="D74" s="29" t="s">
        <v>189</v>
      </c>
      <c r="E74" s="51">
        <v>9148</v>
      </c>
      <c r="F74" s="51">
        <v>22</v>
      </c>
      <c r="G74" s="47">
        <f t="shared" si="6"/>
        <v>0.33846153846153848</v>
      </c>
      <c r="H74" s="47">
        <f t="shared" si="7"/>
        <v>0.33846153846153848</v>
      </c>
      <c r="I74" s="48">
        <v>7</v>
      </c>
      <c r="J74" s="49">
        <v>39</v>
      </c>
      <c r="K74" s="49"/>
    </row>
    <row r="75" spans="1:11" ht="15.75" x14ac:dyDescent="0.25">
      <c r="A75" s="31" t="s">
        <v>446</v>
      </c>
      <c r="B75" s="29" t="s">
        <v>159</v>
      </c>
      <c r="C75" s="29" t="s">
        <v>38</v>
      </c>
      <c r="D75" s="29" t="s">
        <v>382</v>
      </c>
      <c r="E75" s="51">
        <v>8878</v>
      </c>
      <c r="F75" s="51">
        <v>21.5</v>
      </c>
      <c r="G75" s="47">
        <f t="shared" si="6"/>
        <v>0.33076923076923076</v>
      </c>
      <c r="H75" s="47">
        <f t="shared" si="7"/>
        <v>0.33076923076923076</v>
      </c>
      <c r="I75" s="48">
        <v>20</v>
      </c>
      <c r="J75" s="49">
        <v>40</v>
      </c>
      <c r="K75" s="49"/>
    </row>
    <row r="76" spans="1:11" ht="15.75" x14ac:dyDescent="0.25">
      <c r="A76" s="43" t="s">
        <v>1006</v>
      </c>
      <c r="B76" s="43" t="s">
        <v>1007</v>
      </c>
      <c r="C76" s="43" t="s">
        <v>1008</v>
      </c>
      <c r="D76" s="29" t="s">
        <v>189</v>
      </c>
      <c r="E76" s="51">
        <v>9315</v>
      </c>
      <c r="F76" s="51">
        <v>21.5</v>
      </c>
      <c r="G76" s="47">
        <f t="shared" si="6"/>
        <v>0.33076923076923076</v>
      </c>
      <c r="H76" s="47">
        <f t="shared" si="7"/>
        <v>0.33076923076923076</v>
      </c>
      <c r="I76" s="48">
        <v>8</v>
      </c>
      <c r="J76" s="49">
        <v>40</v>
      </c>
      <c r="K76" s="49"/>
    </row>
    <row r="77" spans="1:11" ht="15.75" x14ac:dyDescent="0.25">
      <c r="A77" s="31" t="s">
        <v>203</v>
      </c>
      <c r="B77" s="29" t="s">
        <v>252</v>
      </c>
      <c r="C77" s="29" t="s">
        <v>68</v>
      </c>
      <c r="D77" s="29" t="s">
        <v>192</v>
      </c>
      <c r="E77" s="51">
        <v>8857</v>
      </c>
      <c r="F77" s="51">
        <v>21</v>
      </c>
      <c r="G77" s="47">
        <f t="shared" si="6"/>
        <v>0.32307692307692309</v>
      </c>
      <c r="H77" s="47">
        <f t="shared" si="7"/>
        <v>0.32307692307692309</v>
      </c>
      <c r="I77" s="48">
        <v>2</v>
      </c>
      <c r="J77" s="49">
        <v>41</v>
      </c>
      <c r="K77" s="49"/>
    </row>
    <row r="78" spans="1:11" ht="15.75" x14ac:dyDescent="0.25">
      <c r="A78" s="39" t="s">
        <v>1009</v>
      </c>
      <c r="B78" s="39" t="s">
        <v>144</v>
      </c>
      <c r="C78" s="39" t="s">
        <v>1010</v>
      </c>
      <c r="D78" s="31" t="s">
        <v>262</v>
      </c>
      <c r="E78" s="51">
        <v>9129</v>
      </c>
      <c r="F78" s="51">
        <v>21</v>
      </c>
      <c r="G78" s="47">
        <f t="shared" si="6"/>
        <v>0.32307692307692309</v>
      </c>
      <c r="H78" s="47">
        <f t="shared" si="7"/>
        <v>0.32307692307692309</v>
      </c>
      <c r="I78" s="48">
        <v>5</v>
      </c>
      <c r="J78" s="49">
        <v>41</v>
      </c>
      <c r="K78" s="49"/>
    </row>
    <row r="79" spans="1:11" ht="15.75" x14ac:dyDescent="0.25">
      <c r="A79" s="29" t="s">
        <v>1011</v>
      </c>
      <c r="B79" s="29" t="s">
        <v>311</v>
      </c>
      <c r="C79" s="29" t="s">
        <v>819</v>
      </c>
      <c r="D79" s="29" t="s">
        <v>187</v>
      </c>
      <c r="E79" s="51">
        <v>9378</v>
      </c>
      <c r="F79" s="51">
        <v>21</v>
      </c>
      <c r="G79" s="47">
        <f t="shared" si="6"/>
        <v>0.32307692307692309</v>
      </c>
      <c r="H79" s="47">
        <f t="shared" si="7"/>
        <v>0.32307692307692309</v>
      </c>
      <c r="I79" s="48">
        <v>3</v>
      </c>
      <c r="J79" s="49">
        <v>41</v>
      </c>
      <c r="K79" s="49"/>
    </row>
    <row r="80" spans="1:11" ht="15.75" x14ac:dyDescent="0.25">
      <c r="A80" s="44" t="s">
        <v>1012</v>
      </c>
      <c r="B80" s="44" t="s">
        <v>1013</v>
      </c>
      <c r="C80" s="44" t="s">
        <v>40</v>
      </c>
      <c r="D80" s="44" t="s">
        <v>189</v>
      </c>
      <c r="E80" s="51">
        <v>9459</v>
      </c>
      <c r="F80" s="51">
        <v>21</v>
      </c>
      <c r="G80" s="47">
        <f t="shared" si="6"/>
        <v>0.32307692307692309</v>
      </c>
      <c r="H80" s="47">
        <f t="shared" si="7"/>
        <v>0.32307692307692309</v>
      </c>
      <c r="I80" s="48">
        <v>9</v>
      </c>
      <c r="J80" s="49">
        <v>41</v>
      </c>
      <c r="K80" s="49"/>
    </row>
    <row r="81" spans="1:11" ht="15.75" x14ac:dyDescent="0.25">
      <c r="A81" s="29" t="s">
        <v>468</v>
      </c>
      <c r="B81" s="29" t="s">
        <v>43</v>
      </c>
      <c r="C81" s="29" t="s">
        <v>271</v>
      </c>
      <c r="D81" s="29" t="s">
        <v>188</v>
      </c>
      <c r="E81" s="51">
        <v>8744</v>
      </c>
      <c r="F81" s="51">
        <v>19</v>
      </c>
      <c r="G81" s="47">
        <f t="shared" si="6"/>
        <v>0.29230769230769232</v>
      </c>
      <c r="H81" s="47">
        <f t="shared" si="7"/>
        <v>0.29230769230769232</v>
      </c>
      <c r="I81" s="48">
        <v>4</v>
      </c>
      <c r="J81" s="49">
        <v>42</v>
      </c>
      <c r="K81" s="49"/>
    </row>
    <row r="82" spans="1:11" ht="15.75" x14ac:dyDescent="0.25">
      <c r="A82" s="31" t="s">
        <v>1014</v>
      </c>
      <c r="B82" s="29" t="s">
        <v>107</v>
      </c>
      <c r="C82" s="29" t="s">
        <v>89</v>
      </c>
      <c r="D82" s="29" t="s">
        <v>192</v>
      </c>
      <c r="E82" s="51">
        <v>8834</v>
      </c>
      <c r="F82" s="51">
        <v>19</v>
      </c>
      <c r="G82" s="47">
        <f t="shared" si="6"/>
        <v>0.29230769230769232</v>
      </c>
      <c r="H82" s="47">
        <f t="shared" si="7"/>
        <v>0.29230769230769232</v>
      </c>
      <c r="I82" s="48">
        <v>3</v>
      </c>
      <c r="J82" s="49">
        <v>42</v>
      </c>
      <c r="K82" s="49"/>
    </row>
    <row r="83" spans="1:11" ht="15.75" x14ac:dyDescent="0.25">
      <c r="A83" s="39" t="s">
        <v>1015</v>
      </c>
      <c r="B83" s="39" t="s">
        <v>1016</v>
      </c>
      <c r="C83" s="39" t="s">
        <v>1017</v>
      </c>
      <c r="D83" s="31" t="s">
        <v>189</v>
      </c>
      <c r="E83" s="51">
        <v>9209</v>
      </c>
      <c r="F83" s="51">
        <v>19</v>
      </c>
      <c r="G83" s="47">
        <f t="shared" si="6"/>
        <v>0.29230769230769232</v>
      </c>
      <c r="H83" s="47">
        <f t="shared" si="7"/>
        <v>0.29230769230769232</v>
      </c>
      <c r="I83" s="48">
        <v>10</v>
      </c>
      <c r="J83" s="49">
        <v>42</v>
      </c>
      <c r="K83" s="49"/>
    </row>
    <row r="84" spans="1:11" ht="15.75" x14ac:dyDescent="0.25">
      <c r="A84" s="29" t="s">
        <v>164</v>
      </c>
      <c r="B84" s="29" t="s">
        <v>12</v>
      </c>
      <c r="C84" s="29" t="s">
        <v>50</v>
      </c>
      <c r="D84" s="29" t="s">
        <v>382</v>
      </c>
      <c r="E84" s="51">
        <v>8882</v>
      </c>
      <c r="F84" s="51">
        <v>18</v>
      </c>
      <c r="G84" s="47">
        <f t="shared" si="6"/>
        <v>0.27692307692307694</v>
      </c>
      <c r="H84" s="47">
        <f t="shared" si="7"/>
        <v>0.27692307692307694</v>
      </c>
      <c r="I84" s="48">
        <v>21</v>
      </c>
      <c r="J84" s="49">
        <v>43</v>
      </c>
      <c r="K84" s="49"/>
    </row>
    <row r="85" spans="1:11" ht="15.75" x14ac:dyDescent="0.25">
      <c r="A85" s="31" t="s">
        <v>1018</v>
      </c>
      <c r="B85" s="31" t="s">
        <v>23</v>
      </c>
      <c r="C85" s="31" t="s">
        <v>13</v>
      </c>
      <c r="D85" s="31" t="s">
        <v>561</v>
      </c>
      <c r="E85" s="51">
        <v>9062</v>
      </c>
      <c r="F85" s="51">
        <v>18</v>
      </c>
      <c r="G85" s="47">
        <f t="shared" si="6"/>
        <v>0.27692307692307694</v>
      </c>
      <c r="H85" s="47">
        <f t="shared" si="7"/>
        <v>0.27692307692307694</v>
      </c>
      <c r="I85" s="48">
        <v>7</v>
      </c>
      <c r="J85" s="49">
        <v>43</v>
      </c>
      <c r="K85" s="49"/>
    </row>
    <row r="86" spans="1:11" ht="15.75" x14ac:dyDescent="0.25">
      <c r="A86" s="39" t="s">
        <v>1019</v>
      </c>
      <c r="B86" s="39" t="s">
        <v>86</v>
      </c>
      <c r="C86" s="39" t="s">
        <v>484</v>
      </c>
      <c r="D86" s="31" t="s">
        <v>186</v>
      </c>
      <c r="E86" s="51">
        <v>9166</v>
      </c>
      <c r="F86" s="51">
        <v>18</v>
      </c>
      <c r="G86" s="47">
        <f t="shared" si="6"/>
        <v>0.27692307692307694</v>
      </c>
      <c r="H86" s="47">
        <f t="shared" si="7"/>
        <v>0.27692307692307694</v>
      </c>
      <c r="I86" s="48">
        <v>9</v>
      </c>
      <c r="J86" s="49">
        <v>43</v>
      </c>
      <c r="K86" s="49"/>
    </row>
    <row r="87" spans="1:11" ht="15.75" x14ac:dyDescent="0.25">
      <c r="A87" s="29" t="s">
        <v>802</v>
      </c>
      <c r="B87" s="29" t="s">
        <v>151</v>
      </c>
      <c r="C87" s="29" t="s">
        <v>32</v>
      </c>
      <c r="D87" s="29" t="s">
        <v>382</v>
      </c>
      <c r="E87" s="51">
        <v>9261</v>
      </c>
      <c r="F87" s="51">
        <v>18</v>
      </c>
      <c r="G87" s="47">
        <f t="shared" si="6"/>
        <v>0.27692307692307694</v>
      </c>
      <c r="H87" s="47">
        <f t="shared" si="7"/>
        <v>0.27692307692307694</v>
      </c>
      <c r="I87" s="48">
        <v>21</v>
      </c>
      <c r="J87" s="49">
        <v>43</v>
      </c>
      <c r="K87" s="49"/>
    </row>
    <row r="88" spans="1:11" ht="15.75" x14ac:dyDescent="0.25">
      <c r="A88" s="61" t="s">
        <v>486</v>
      </c>
      <c r="B88" s="61" t="s">
        <v>487</v>
      </c>
      <c r="C88" s="61" t="s">
        <v>488</v>
      </c>
      <c r="D88" s="29" t="s">
        <v>632</v>
      </c>
      <c r="E88" s="51">
        <v>8883</v>
      </c>
      <c r="F88" s="51">
        <v>17</v>
      </c>
      <c r="G88" s="47">
        <f t="shared" si="6"/>
        <v>0.26153846153846155</v>
      </c>
      <c r="H88" s="47">
        <f t="shared" si="7"/>
        <v>0.26153846153846155</v>
      </c>
      <c r="I88" s="48">
        <v>2</v>
      </c>
      <c r="J88" s="49">
        <v>44</v>
      </c>
      <c r="K88" s="49"/>
    </row>
    <row r="89" spans="1:11" ht="15.75" x14ac:dyDescent="0.25">
      <c r="A89" s="31" t="s">
        <v>442</v>
      </c>
      <c r="B89" s="29" t="s">
        <v>57</v>
      </c>
      <c r="C89" s="29" t="s">
        <v>42</v>
      </c>
      <c r="D89" s="29" t="s">
        <v>186</v>
      </c>
      <c r="E89" s="51">
        <v>9297</v>
      </c>
      <c r="F89" s="51">
        <v>17</v>
      </c>
      <c r="G89" s="47">
        <f t="shared" si="6"/>
        <v>0.26153846153846155</v>
      </c>
      <c r="H89" s="47">
        <f t="shared" si="7"/>
        <v>0.26153846153846155</v>
      </c>
      <c r="I89" s="48">
        <v>10</v>
      </c>
      <c r="J89" s="49">
        <v>44</v>
      </c>
      <c r="K89" s="49"/>
    </row>
    <row r="90" spans="1:11" ht="15.75" x14ac:dyDescent="0.25">
      <c r="A90" s="31" t="s">
        <v>482</v>
      </c>
      <c r="B90" s="29" t="s">
        <v>174</v>
      </c>
      <c r="C90" s="29" t="s">
        <v>69</v>
      </c>
      <c r="D90" s="29" t="s">
        <v>382</v>
      </c>
      <c r="E90" s="51">
        <v>9398</v>
      </c>
      <c r="F90" s="51">
        <v>17</v>
      </c>
      <c r="G90" s="47">
        <f t="shared" si="6"/>
        <v>0.26153846153846155</v>
      </c>
      <c r="H90" s="47">
        <f t="shared" si="7"/>
        <v>0.26153846153846155</v>
      </c>
      <c r="I90" s="48">
        <v>22</v>
      </c>
      <c r="J90" s="49">
        <v>44</v>
      </c>
      <c r="K90" s="49"/>
    </row>
    <row r="91" spans="1:11" ht="15.75" x14ac:dyDescent="0.25">
      <c r="A91" s="39" t="s">
        <v>1020</v>
      </c>
      <c r="B91" s="39" t="s">
        <v>529</v>
      </c>
      <c r="C91" s="39" t="s">
        <v>444</v>
      </c>
      <c r="D91" s="31" t="s">
        <v>561</v>
      </c>
      <c r="E91" s="51">
        <v>9086</v>
      </c>
      <c r="F91" s="51">
        <v>16.5</v>
      </c>
      <c r="G91" s="47">
        <f t="shared" si="6"/>
        <v>0.25384615384615383</v>
      </c>
      <c r="H91" s="47">
        <f t="shared" si="7"/>
        <v>0.25384615384615383</v>
      </c>
      <c r="I91" s="48">
        <v>8</v>
      </c>
      <c r="J91" s="49">
        <v>45</v>
      </c>
      <c r="K91" s="49"/>
    </row>
    <row r="92" spans="1:11" ht="15.75" x14ac:dyDescent="0.25">
      <c r="A92" s="30" t="s">
        <v>450</v>
      </c>
      <c r="B92" s="30" t="s">
        <v>66</v>
      </c>
      <c r="C92" s="30" t="s">
        <v>451</v>
      </c>
      <c r="D92" s="60" t="s">
        <v>561</v>
      </c>
      <c r="E92" s="51">
        <v>8976</v>
      </c>
      <c r="F92" s="51">
        <v>16</v>
      </c>
      <c r="G92" s="47">
        <f t="shared" si="6"/>
        <v>0.24615384615384617</v>
      </c>
      <c r="H92" s="47">
        <f t="shared" si="7"/>
        <v>0.24615384615384617</v>
      </c>
      <c r="I92" s="48">
        <v>9</v>
      </c>
      <c r="J92" s="49">
        <v>46</v>
      </c>
      <c r="K92" s="49"/>
    </row>
    <row r="93" spans="1:11" ht="15.75" x14ac:dyDescent="0.25">
      <c r="A93" s="31" t="s">
        <v>1021</v>
      </c>
      <c r="B93" s="31" t="s">
        <v>23</v>
      </c>
      <c r="C93" s="31" t="s">
        <v>28</v>
      </c>
      <c r="D93" s="31" t="s">
        <v>263</v>
      </c>
      <c r="E93" s="51">
        <v>9454</v>
      </c>
      <c r="F93" s="51">
        <v>15.5</v>
      </c>
      <c r="G93" s="47">
        <f t="shared" si="6"/>
        <v>0.23846153846153847</v>
      </c>
      <c r="H93" s="47">
        <f t="shared" si="7"/>
        <v>0.23846153846153847</v>
      </c>
      <c r="I93" s="48">
        <v>2</v>
      </c>
      <c r="J93" s="49">
        <v>47</v>
      </c>
      <c r="K93" s="49"/>
    </row>
    <row r="94" spans="1:11" ht="15.75" x14ac:dyDescent="0.25">
      <c r="A94" s="39" t="s">
        <v>439</v>
      </c>
      <c r="B94" s="39" t="s">
        <v>125</v>
      </c>
      <c r="C94" s="39" t="s">
        <v>42</v>
      </c>
      <c r="D94" s="31" t="s">
        <v>382</v>
      </c>
      <c r="E94" s="51">
        <v>9038</v>
      </c>
      <c r="F94" s="51">
        <v>15</v>
      </c>
      <c r="G94" s="47">
        <f t="shared" si="6"/>
        <v>0.23076923076923078</v>
      </c>
      <c r="H94" s="47">
        <f t="shared" si="7"/>
        <v>0.23076923076923078</v>
      </c>
      <c r="I94" s="48">
        <v>23</v>
      </c>
      <c r="J94" s="49">
        <v>48</v>
      </c>
      <c r="K94" s="49"/>
    </row>
    <row r="95" spans="1:11" ht="15.75" x14ac:dyDescent="0.25">
      <c r="A95" s="29" t="s">
        <v>1022</v>
      </c>
      <c r="B95" s="29" t="s">
        <v>1023</v>
      </c>
      <c r="C95" s="29" t="s">
        <v>18</v>
      </c>
      <c r="D95" s="29" t="s">
        <v>189</v>
      </c>
      <c r="E95" s="51">
        <v>9383</v>
      </c>
      <c r="F95" s="51">
        <v>15</v>
      </c>
      <c r="G95" s="47">
        <f t="shared" si="6"/>
        <v>0.23076923076923078</v>
      </c>
      <c r="H95" s="47">
        <f t="shared" si="7"/>
        <v>0.23076923076923078</v>
      </c>
      <c r="I95" s="48">
        <v>11</v>
      </c>
      <c r="J95" s="49">
        <v>48</v>
      </c>
      <c r="K95" s="49"/>
    </row>
    <row r="96" spans="1:11" ht="15.75" x14ac:dyDescent="0.25">
      <c r="A96" s="29" t="s">
        <v>481</v>
      </c>
      <c r="B96" s="29" t="s">
        <v>60</v>
      </c>
      <c r="C96" s="29" t="s">
        <v>173</v>
      </c>
      <c r="D96" s="29" t="s">
        <v>186</v>
      </c>
      <c r="E96" s="51">
        <v>9274</v>
      </c>
      <c r="F96" s="51">
        <v>14.5</v>
      </c>
      <c r="G96" s="47">
        <f t="shared" si="6"/>
        <v>0.22307692307692309</v>
      </c>
      <c r="H96" s="47">
        <f t="shared" si="7"/>
        <v>0.22307692307692309</v>
      </c>
      <c r="I96" s="48">
        <v>11</v>
      </c>
      <c r="J96" s="49">
        <v>49</v>
      </c>
      <c r="K96" s="49"/>
    </row>
    <row r="97" spans="1:11" ht="15.75" x14ac:dyDescent="0.25">
      <c r="A97" s="39" t="s">
        <v>1024</v>
      </c>
      <c r="B97" s="39" t="s">
        <v>1025</v>
      </c>
      <c r="C97" s="39" t="s">
        <v>316</v>
      </c>
      <c r="D97" s="31" t="s">
        <v>187</v>
      </c>
      <c r="E97" s="51">
        <v>8661</v>
      </c>
      <c r="F97" s="51">
        <v>14</v>
      </c>
      <c r="G97" s="47">
        <f t="shared" si="6"/>
        <v>0.2153846153846154</v>
      </c>
      <c r="H97" s="47">
        <f t="shared" si="7"/>
        <v>0.2153846153846154</v>
      </c>
      <c r="I97" s="48">
        <v>4</v>
      </c>
      <c r="J97" s="49">
        <v>50</v>
      </c>
      <c r="K97" s="49"/>
    </row>
    <row r="98" spans="1:11" ht="15.75" x14ac:dyDescent="0.25">
      <c r="A98" s="71" t="s">
        <v>1003</v>
      </c>
      <c r="B98" s="71" t="s">
        <v>12</v>
      </c>
      <c r="C98" s="71" t="s">
        <v>213</v>
      </c>
      <c r="D98" s="29" t="s">
        <v>186</v>
      </c>
      <c r="E98" s="51">
        <v>9035</v>
      </c>
      <c r="F98" s="51">
        <v>14</v>
      </c>
      <c r="G98" s="47">
        <f t="shared" si="6"/>
        <v>0.2153846153846154</v>
      </c>
      <c r="H98" s="47">
        <f t="shared" si="7"/>
        <v>0.2153846153846154</v>
      </c>
      <c r="I98" s="48">
        <v>12</v>
      </c>
      <c r="J98" s="49">
        <v>50</v>
      </c>
      <c r="K98" s="49"/>
    </row>
    <row r="99" spans="1:11" ht="15.75" x14ac:dyDescent="0.25">
      <c r="A99" s="29" t="s">
        <v>1026</v>
      </c>
      <c r="B99" s="29" t="s">
        <v>125</v>
      </c>
      <c r="C99" s="29" t="s">
        <v>85</v>
      </c>
      <c r="D99" s="29" t="s">
        <v>382</v>
      </c>
      <c r="E99" s="51">
        <v>8826</v>
      </c>
      <c r="F99" s="51">
        <v>13</v>
      </c>
      <c r="G99" s="47">
        <f t="shared" si="6"/>
        <v>0.2</v>
      </c>
      <c r="H99" s="47">
        <f t="shared" si="7"/>
        <v>0.2</v>
      </c>
      <c r="I99" s="48">
        <v>24</v>
      </c>
      <c r="J99" s="49">
        <v>51</v>
      </c>
      <c r="K99" s="49"/>
    </row>
    <row r="100" spans="1:11" ht="15.75" x14ac:dyDescent="0.25">
      <c r="A100" s="61" t="s">
        <v>165</v>
      </c>
      <c r="B100" s="61" t="s">
        <v>43</v>
      </c>
      <c r="C100" s="61" t="s">
        <v>65</v>
      </c>
      <c r="D100" s="29" t="s">
        <v>188</v>
      </c>
      <c r="E100" s="51">
        <v>8844</v>
      </c>
      <c r="F100" s="51">
        <v>13</v>
      </c>
      <c r="G100" s="47">
        <f t="shared" si="6"/>
        <v>0.2</v>
      </c>
      <c r="H100" s="47">
        <f t="shared" si="7"/>
        <v>0.2</v>
      </c>
      <c r="I100" s="48">
        <v>5</v>
      </c>
      <c r="J100" s="49">
        <v>51</v>
      </c>
      <c r="K100" s="49"/>
    </row>
    <row r="101" spans="1:11" ht="15.75" x14ac:dyDescent="0.25">
      <c r="A101" s="39" t="s">
        <v>1027</v>
      </c>
      <c r="B101" s="39" t="s">
        <v>56</v>
      </c>
      <c r="C101" s="39" t="s">
        <v>21</v>
      </c>
      <c r="D101" s="31" t="s">
        <v>186</v>
      </c>
      <c r="E101" s="51">
        <v>8966</v>
      </c>
      <c r="F101" s="51">
        <v>13</v>
      </c>
      <c r="G101" s="47">
        <f t="shared" si="6"/>
        <v>0.2</v>
      </c>
      <c r="H101" s="47">
        <f t="shared" si="7"/>
        <v>0.2</v>
      </c>
      <c r="I101" s="48">
        <v>13</v>
      </c>
      <c r="J101" s="49">
        <v>51</v>
      </c>
      <c r="K101" s="49"/>
    </row>
    <row r="102" spans="1:11" ht="15.75" x14ac:dyDescent="0.25">
      <c r="A102" s="42" t="s">
        <v>1028</v>
      </c>
      <c r="B102" s="42" t="s">
        <v>1029</v>
      </c>
      <c r="C102" s="42" t="s">
        <v>13</v>
      </c>
      <c r="D102" s="31" t="s">
        <v>189</v>
      </c>
      <c r="E102" s="52">
        <v>9210</v>
      </c>
      <c r="F102" s="51">
        <v>13</v>
      </c>
      <c r="G102" s="47">
        <f t="shared" ref="G102:G130" si="8">F102/$B$1</f>
        <v>0.2</v>
      </c>
      <c r="H102" s="47">
        <f t="shared" ref="H102:H130" si="9">F102/$F$5</f>
        <v>0.2</v>
      </c>
      <c r="I102" s="48">
        <v>12</v>
      </c>
      <c r="J102" s="49">
        <v>51</v>
      </c>
      <c r="K102" s="49"/>
    </row>
    <row r="103" spans="1:11" ht="15.75" x14ac:dyDescent="0.25">
      <c r="A103" s="65" t="s">
        <v>1030</v>
      </c>
      <c r="B103" s="65" t="s">
        <v>1031</v>
      </c>
      <c r="C103" s="65" t="s">
        <v>20</v>
      </c>
      <c r="D103" s="31" t="s">
        <v>189</v>
      </c>
      <c r="E103" s="49">
        <v>9364</v>
      </c>
      <c r="F103" s="49">
        <v>13</v>
      </c>
      <c r="G103" s="47">
        <f t="shared" si="8"/>
        <v>0.2</v>
      </c>
      <c r="H103" s="47">
        <f t="shared" si="9"/>
        <v>0.2</v>
      </c>
      <c r="I103" s="48">
        <v>12</v>
      </c>
      <c r="J103" s="49">
        <v>51</v>
      </c>
      <c r="K103" s="49"/>
    </row>
    <row r="104" spans="1:11" ht="15.75" x14ac:dyDescent="0.25">
      <c r="A104" s="65" t="s">
        <v>463</v>
      </c>
      <c r="B104" s="65" t="s">
        <v>168</v>
      </c>
      <c r="C104" s="65" t="s">
        <v>32</v>
      </c>
      <c r="D104" s="31" t="s">
        <v>263</v>
      </c>
      <c r="E104" s="49">
        <v>8639</v>
      </c>
      <c r="F104" s="49">
        <v>12</v>
      </c>
      <c r="G104" s="47">
        <f t="shared" si="8"/>
        <v>0.18461538461538463</v>
      </c>
      <c r="H104" s="47">
        <f t="shared" si="9"/>
        <v>0.18461538461538463</v>
      </c>
      <c r="I104" s="48">
        <v>3</v>
      </c>
      <c r="J104" s="49">
        <v>52</v>
      </c>
      <c r="K104" s="49"/>
    </row>
    <row r="105" spans="1:11" ht="15.75" x14ac:dyDescent="0.25">
      <c r="A105" s="65" t="s">
        <v>183</v>
      </c>
      <c r="B105" s="65" t="s">
        <v>62</v>
      </c>
      <c r="C105" s="65" t="s">
        <v>1032</v>
      </c>
      <c r="D105" s="31" t="s">
        <v>187</v>
      </c>
      <c r="E105" s="49">
        <v>8647</v>
      </c>
      <c r="F105" s="49">
        <v>12</v>
      </c>
      <c r="G105" s="47">
        <f t="shared" si="8"/>
        <v>0.18461538461538463</v>
      </c>
      <c r="H105" s="47">
        <f t="shared" si="9"/>
        <v>0.18461538461538463</v>
      </c>
      <c r="I105" s="48">
        <v>5</v>
      </c>
      <c r="J105" s="49">
        <v>52</v>
      </c>
      <c r="K105" s="49"/>
    </row>
    <row r="106" spans="1:11" ht="15.75" x14ac:dyDescent="0.25">
      <c r="A106" s="65" t="s">
        <v>1033</v>
      </c>
      <c r="B106" s="65" t="s">
        <v>22</v>
      </c>
      <c r="C106" s="65" t="s">
        <v>444</v>
      </c>
      <c r="D106" s="31" t="s">
        <v>189</v>
      </c>
      <c r="E106" s="49">
        <v>9130</v>
      </c>
      <c r="F106" s="49">
        <v>12</v>
      </c>
      <c r="G106" s="47">
        <f t="shared" si="8"/>
        <v>0.18461538461538463</v>
      </c>
      <c r="H106" s="47">
        <f t="shared" si="9"/>
        <v>0.18461538461538463</v>
      </c>
      <c r="I106" s="48">
        <v>13</v>
      </c>
      <c r="J106" s="49">
        <v>52</v>
      </c>
      <c r="K106" s="49"/>
    </row>
    <row r="107" spans="1:11" ht="15.75" x14ac:dyDescent="0.25">
      <c r="A107" s="65" t="s">
        <v>438</v>
      </c>
      <c r="B107" s="65" t="s">
        <v>43</v>
      </c>
      <c r="C107" s="65" t="s">
        <v>13</v>
      </c>
      <c r="D107" s="31" t="s">
        <v>263</v>
      </c>
      <c r="E107" s="49">
        <v>9246</v>
      </c>
      <c r="F107" s="49">
        <v>12</v>
      </c>
      <c r="G107" s="47">
        <f t="shared" si="8"/>
        <v>0.18461538461538463</v>
      </c>
      <c r="H107" s="47">
        <f t="shared" si="9"/>
        <v>0.18461538461538463</v>
      </c>
      <c r="I107" s="48">
        <v>3</v>
      </c>
      <c r="J107" s="49">
        <v>52</v>
      </c>
      <c r="K107" s="49"/>
    </row>
    <row r="108" spans="1:11" ht="15.75" x14ac:dyDescent="0.25">
      <c r="A108" s="65" t="s">
        <v>374</v>
      </c>
      <c r="B108" s="65" t="s">
        <v>82</v>
      </c>
      <c r="C108" s="65" t="s">
        <v>376</v>
      </c>
      <c r="D108" s="31" t="s">
        <v>186</v>
      </c>
      <c r="E108" s="49">
        <v>9248</v>
      </c>
      <c r="F108" s="49">
        <v>12</v>
      </c>
      <c r="G108" s="47">
        <f t="shared" si="8"/>
        <v>0.18461538461538463</v>
      </c>
      <c r="H108" s="47">
        <f t="shared" si="9"/>
        <v>0.18461538461538463</v>
      </c>
      <c r="I108" s="48">
        <v>14</v>
      </c>
      <c r="J108" s="49">
        <v>52</v>
      </c>
      <c r="K108" s="49"/>
    </row>
    <row r="109" spans="1:11" ht="15.75" x14ac:dyDescent="0.25">
      <c r="A109" s="65" t="s">
        <v>1034</v>
      </c>
      <c r="B109" s="65" t="s">
        <v>219</v>
      </c>
      <c r="C109" s="65" t="s">
        <v>67</v>
      </c>
      <c r="D109" s="31" t="s">
        <v>189</v>
      </c>
      <c r="E109" s="49">
        <v>9453</v>
      </c>
      <c r="F109" s="49">
        <v>12</v>
      </c>
      <c r="G109" s="47">
        <f t="shared" si="8"/>
        <v>0.18461538461538463</v>
      </c>
      <c r="H109" s="47">
        <f t="shared" si="9"/>
        <v>0.18461538461538463</v>
      </c>
      <c r="I109" s="48">
        <v>13</v>
      </c>
      <c r="J109" s="49">
        <v>52</v>
      </c>
      <c r="K109" s="49"/>
    </row>
    <row r="110" spans="1:11" ht="15.75" x14ac:dyDescent="0.25">
      <c r="A110" s="65" t="s">
        <v>479</v>
      </c>
      <c r="B110" s="65" t="s">
        <v>12</v>
      </c>
      <c r="C110" s="65" t="s">
        <v>32</v>
      </c>
      <c r="D110" s="31" t="s">
        <v>382</v>
      </c>
      <c r="E110" s="49">
        <v>9494</v>
      </c>
      <c r="F110" s="49">
        <v>12</v>
      </c>
      <c r="G110" s="47">
        <f t="shared" si="8"/>
        <v>0.18461538461538463</v>
      </c>
      <c r="H110" s="47">
        <f t="shared" si="9"/>
        <v>0.18461538461538463</v>
      </c>
      <c r="I110" s="48">
        <v>25</v>
      </c>
      <c r="J110" s="49">
        <v>52</v>
      </c>
      <c r="K110" s="49"/>
    </row>
    <row r="111" spans="1:11" ht="15.75" x14ac:dyDescent="0.25">
      <c r="A111" s="65" t="s">
        <v>493</v>
      </c>
      <c r="B111" s="65" t="s">
        <v>107</v>
      </c>
      <c r="C111" s="65" t="s">
        <v>24</v>
      </c>
      <c r="D111" s="31" t="s">
        <v>382</v>
      </c>
      <c r="E111" s="49">
        <v>8912</v>
      </c>
      <c r="F111" s="49">
        <v>11.5</v>
      </c>
      <c r="G111" s="47">
        <f t="shared" si="8"/>
        <v>0.17692307692307693</v>
      </c>
      <c r="H111" s="47">
        <f t="shared" si="9"/>
        <v>0.17692307692307693</v>
      </c>
      <c r="I111" s="48">
        <v>26</v>
      </c>
      <c r="J111" s="49">
        <v>53</v>
      </c>
      <c r="K111" s="49"/>
    </row>
    <row r="112" spans="1:11" ht="15.75" x14ac:dyDescent="0.25">
      <c r="A112" s="65" t="s">
        <v>1035</v>
      </c>
      <c r="B112" s="65" t="s">
        <v>17</v>
      </c>
      <c r="C112" s="65" t="s">
        <v>1036</v>
      </c>
      <c r="D112" s="31" t="s">
        <v>382</v>
      </c>
      <c r="E112" s="49">
        <v>9083</v>
      </c>
      <c r="F112" s="49">
        <v>11</v>
      </c>
      <c r="G112" s="47">
        <f t="shared" si="8"/>
        <v>0.16923076923076924</v>
      </c>
      <c r="H112" s="47">
        <f t="shared" si="9"/>
        <v>0.16923076923076924</v>
      </c>
      <c r="I112" s="48">
        <v>27</v>
      </c>
      <c r="J112" s="49">
        <v>54</v>
      </c>
      <c r="K112" s="49"/>
    </row>
    <row r="113" spans="1:11" ht="15.75" x14ac:dyDescent="0.25">
      <c r="A113" s="65" t="s">
        <v>1037</v>
      </c>
      <c r="B113" s="65" t="s">
        <v>1038</v>
      </c>
      <c r="C113" s="65" t="s">
        <v>31</v>
      </c>
      <c r="D113" s="31" t="s">
        <v>186</v>
      </c>
      <c r="E113" s="49">
        <v>9287</v>
      </c>
      <c r="F113" s="49">
        <v>11</v>
      </c>
      <c r="G113" s="47">
        <f t="shared" si="8"/>
        <v>0.16923076923076924</v>
      </c>
      <c r="H113" s="47">
        <f t="shared" si="9"/>
        <v>0.16923076923076924</v>
      </c>
      <c r="I113" s="48">
        <v>15</v>
      </c>
      <c r="J113" s="49">
        <v>54</v>
      </c>
      <c r="K113" s="49"/>
    </row>
    <row r="114" spans="1:11" ht="15.75" x14ac:dyDescent="0.25">
      <c r="A114" s="65" t="s">
        <v>1039</v>
      </c>
      <c r="B114" s="65" t="s">
        <v>83</v>
      </c>
      <c r="C114" s="65" t="s">
        <v>45</v>
      </c>
      <c r="D114" s="31" t="s">
        <v>382</v>
      </c>
      <c r="E114" s="49">
        <v>9391</v>
      </c>
      <c r="F114" s="49">
        <v>11</v>
      </c>
      <c r="G114" s="47">
        <f t="shared" si="8"/>
        <v>0.16923076923076924</v>
      </c>
      <c r="H114" s="47">
        <f t="shared" si="9"/>
        <v>0.16923076923076924</v>
      </c>
      <c r="I114" s="48">
        <v>27</v>
      </c>
      <c r="J114" s="49">
        <v>54</v>
      </c>
      <c r="K114" s="49"/>
    </row>
    <row r="115" spans="1:11" ht="15.75" x14ac:dyDescent="0.25">
      <c r="A115" s="65" t="s">
        <v>472</v>
      </c>
      <c r="B115" s="65" t="s">
        <v>473</v>
      </c>
      <c r="C115" s="65" t="s">
        <v>474</v>
      </c>
      <c r="D115" s="31" t="s">
        <v>632</v>
      </c>
      <c r="E115" s="49">
        <v>9499</v>
      </c>
      <c r="F115" s="49">
        <v>11</v>
      </c>
      <c r="G115" s="47">
        <f t="shared" si="8"/>
        <v>0.16923076923076924</v>
      </c>
      <c r="H115" s="47">
        <f t="shared" si="9"/>
        <v>0.16923076923076924</v>
      </c>
      <c r="I115" s="48">
        <v>3</v>
      </c>
      <c r="J115" s="49">
        <v>54</v>
      </c>
      <c r="K115" s="49"/>
    </row>
    <row r="116" spans="1:11" ht="15.75" x14ac:dyDescent="0.25">
      <c r="A116" s="65" t="s">
        <v>396</v>
      </c>
      <c r="B116" s="65" t="s">
        <v>1040</v>
      </c>
      <c r="C116" s="65" t="s">
        <v>490</v>
      </c>
      <c r="D116" s="31" t="s">
        <v>382</v>
      </c>
      <c r="E116" s="49">
        <v>8634</v>
      </c>
      <c r="F116" s="49">
        <v>10</v>
      </c>
      <c r="G116" s="47">
        <f t="shared" si="8"/>
        <v>0.15384615384615385</v>
      </c>
      <c r="H116" s="47">
        <f t="shared" si="9"/>
        <v>0.15384615384615385</v>
      </c>
      <c r="I116" s="48">
        <v>28</v>
      </c>
      <c r="J116" s="49">
        <v>55</v>
      </c>
      <c r="K116" s="49"/>
    </row>
    <row r="117" spans="1:11" ht="15.75" x14ac:dyDescent="0.25">
      <c r="A117" s="65" t="s">
        <v>466</v>
      </c>
      <c r="B117" s="65" t="s">
        <v>467</v>
      </c>
      <c r="C117" s="65" t="s">
        <v>19</v>
      </c>
      <c r="D117" s="31" t="s">
        <v>382</v>
      </c>
      <c r="E117" s="49">
        <v>8913</v>
      </c>
      <c r="F117" s="49">
        <v>10</v>
      </c>
      <c r="G117" s="47">
        <f t="shared" si="8"/>
        <v>0.15384615384615385</v>
      </c>
      <c r="H117" s="47">
        <f t="shared" si="9"/>
        <v>0.15384615384615385</v>
      </c>
      <c r="I117" s="48">
        <v>28</v>
      </c>
      <c r="J117" s="49">
        <v>55</v>
      </c>
      <c r="K117" s="49"/>
    </row>
    <row r="118" spans="1:11" ht="15.75" x14ac:dyDescent="0.25">
      <c r="A118" s="65" t="s">
        <v>491</v>
      </c>
      <c r="B118" s="65" t="s">
        <v>11</v>
      </c>
      <c r="C118" s="65" t="s">
        <v>21</v>
      </c>
      <c r="D118" s="31" t="s">
        <v>382</v>
      </c>
      <c r="E118" s="49">
        <v>9017</v>
      </c>
      <c r="F118" s="49">
        <v>10</v>
      </c>
      <c r="G118" s="47">
        <f t="shared" si="8"/>
        <v>0.15384615384615385</v>
      </c>
      <c r="H118" s="47">
        <f t="shared" si="9"/>
        <v>0.15384615384615385</v>
      </c>
      <c r="I118" s="48">
        <v>28</v>
      </c>
      <c r="J118" s="49">
        <v>55</v>
      </c>
      <c r="K118" s="49"/>
    </row>
    <row r="119" spans="1:11" ht="15.75" x14ac:dyDescent="0.25">
      <c r="A119" s="65" t="s">
        <v>1041</v>
      </c>
      <c r="B119" s="65" t="s">
        <v>315</v>
      </c>
      <c r="C119" s="65" t="s">
        <v>1042</v>
      </c>
      <c r="D119" s="31" t="s">
        <v>263</v>
      </c>
      <c r="E119" s="49">
        <v>9240</v>
      </c>
      <c r="F119" s="49">
        <v>9</v>
      </c>
      <c r="G119" s="47">
        <f t="shared" si="8"/>
        <v>0.13846153846153847</v>
      </c>
      <c r="H119" s="47">
        <f t="shared" si="9"/>
        <v>0.13846153846153847</v>
      </c>
      <c r="I119" s="48">
        <v>4</v>
      </c>
      <c r="J119" s="49">
        <v>56</v>
      </c>
      <c r="K119" s="49"/>
    </row>
    <row r="120" spans="1:11" ht="15.75" x14ac:dyDescent="0.25">
      <c r="A120" s="65" t="s">
        <v>1043</v>
      </c>
      <c r="B120" s="65" t="s">
        <v>530</v>
      </c>
      <c r="C120" s="65" t="s">
        <v>24</v>
      </c>
      <c r="D120" s="31" t="s">
        <v>632</v>
      </c>
      <c r="E120" s="49">
        <v>9385</v>
      </c>
      <c r="F120" s="49">
        <v>9</v>
      </c>
      <c r="G120" s="47">
        <f t="shared" si="8"/>
        <v>0.13846153846153847</v>
      </c>
      <c r="H120" s="47">
        <f t="shared" si="9"/>
        <v>0.13846153846153847</v>
      </c>
      <c r="I120" s="48">
        <v>4</v>
      </c>
      <c r="J120" s="49">
        <v>56</v>
      </c>
      <c r="K120" s="49"/>
    </row>
    <row r="121" spans="1:11" ht="15.75" x14ac:dyDescent="0.25">
      <c r="A121" s="65" t="s">
        <v>1044</v>
      </c>
      <c r="B121" s="65" t="s">
        <v>107</v>
      </c>
      <c r="C121" s="65" t="s">
        <v>47</v>
      </c>
      <c r="D121" s="31" t="s">
        <v>263</v>
      </c>
      <c r="E121" s="49">
        <v>8792</v>
      </c>
      <c r="F121" s="49">
        <v>8.5</v>
      </c>
      <c r="G121" s="47">
        <f t="shared" si="8"/>
        <v>0.13076923076923078</v>
      </c>
      <c r="H121" s="47">
        <f t="shared" si="9"/>
        <v>0.13076923076923078</v>
      </c>
      <c r="I121" s="48">
        <v>5</v>
      </c>
      <c r="J121" s="49">
        <v>57</v>
      </c>
      <c r="K121" s="49"/>
    </row>
    <row r="122" spans="1:11" ht="15.75" x14ac:dyDescent="0.25">
      <c r="A122" s="65" t="s">
        <v>475</v>
      </c>
      <c r="B122" s="65" t="s">
        <v>160</v>
      </c>
      <c r="C122" s="65" t="s">
        <v>476</v>
      </c>
      <c r="D122" s="31" t="s">
        <v>383</v>
      </c>
      <c r="E122" s="49">
        <v>8663</v>
      </c>
      <c r="F122" s="49">
        <v>8</v>
      </c>
      <c r="G122" s="47">
        <f t="shared" si="8"/>
        <v>0.12307692307692308</v>
      </c>
      <c r="H122" s="47">
        <f t="shared" si="9"/>
        <v>0.12307692307692308</v>
      </c>
      <c r="I122" s="48">
        <v>6</v>
      </c>
      <c r="J122" s="49">
        <v>58</v>
      </c>
      <c r="K122" s="49"/>
    </row>
    <row r="123" spans="1:11" ht="15.75" x14ac:dyDescent="0.25">
      <c r="A123" s="65" t="s">
        <v>455</v>
      </c>
      <c r="B123" s="65" t="s">
        <v>372</v>
      </c>
      <c r="C123" s="65" t="s">
        <v>46</v>
      </c>
      <c r="D123" s="31" t="s">
        <v>189</v>
      </c>
      <c r="E123" s="49">
        <v>9479</v>
      </c>
      <c r="F123" s="49">
        <v>8</v>
      </c>
      <c r="G123" s="47">
        <f t="shared" si="8"/>
        <v>0.12307692307692308</v>
      </c>
      <c r="H123" s="47">
        <f t="shared" si="9"/>
        <v>0.12307692307692308</v>
      </c>
      <c r="I123" s="48">
        <v>14</v>
      </c>
      <c r="J123" s="49">
        <v>58</v>
      </c>
      <c r="K123" s="49"/>
    </row>
    <row r="124" spans="1:11" ht="15.75" x14ac:dyDescent="0.25">
      <c r="A124" s="65" t="s">
        <v>469</v>
      </c>
      <c r="B124" s="65" t="s">
        <v>93</v>
      </c>
      <c r="C124" s="65" t="s">
        <v>50</v>
      </c>
      <c r="D124" s="31" t="s">
        <v>382</v>
      </c>
      <c r="E124" s="49">
        <v>9242</v>
      </c>
      <c r="F124" s="49">
        <v>7.5</v>
      </c>
      <c r="G124" s="47">
        <f t="shared" si="8"/>
        <v>0.11538461538461539</v>
      </c>
      <c r="H124" s="47">
        <f t="shared" si="9"/>
        <v>0.11538461538461539</v>
      </c>
      <c r="I124" s="48">
        <v>29</v>
      </c>
      <c r="J124" s="49">
        <v>59</v>
      </c>
      <c r="K124" s="49"/>
    </row>
    <row r="125" spans="1:11" ht="15.75" x14ac:dyDescent="0.25">
      <c r="A125" s="65" t="s">
        <v>1045</v>
      </c>
      <c r="B125" s="65" t="s">
        <v>1046</v>
      </c>
      <c r="C125" s="65" t="s">
        <v>32</v>
      </c>
      <c r="D125" s="31" t="s">
        <v>186</v>
      </c>
      <c r="E125" s="49">
        <v>8686</v>
      </c>
      <c r="F125" s="49">
        <v>7</v>
      </c>
      <c r="G125" s="47">
        <f t="shared" si="8"/>
        <v>0.1076923076923077</v>
      </c>
      <c r="H125" s="47">
        <f t="shared" si="9"/>
        <v>0.1076923076923077</v>
      </c>
      <c r="I125" s="48">
        <v>16</v>
      </c>
      <c r="J125" s="49">
        <v>60</v>
      </c>
      <c r="K125" s="49"/>
    </row>
    <row r="126" spans="1:11" ht="15.75" x14ac:dyDescent="0.25">
      <c r="A126" s="65" t="s">
        <v>1047</v>
      </c>
      <c r="B126" s="65" t="s">
        <v>119</v>
      </c>
      <c r="C126" s="65" t="s">
        <v>175</v>
      </c>
      <c r="D126" s="31" t="s">
        <v>189</v>
      </c>
      <c r="E126" s="49">
        <v>8756</v>
      </c>
      <c r="F126" s="49">
        <v>7</v>
      </c>
      <c r="G126" s="47">
        <f t="shared" si="8"/>
        <v>0.1076923076923077</v>
      </c>
      <c r="H126" s="47">
        <f t="shared" si="9"/>
        <v>0.1076923076923077</v>
      </c>
      <c r="I126" s="48">
        <v>15</v>
      </c>
      <c r="J126" s="49">
        <v>60</v>
      </c>
      <c r="K126" s="49"/>
    </row>
    <row r="127" spans="1:11" ht="15.75" x14ac:dyDescent="0.25">
      <c r="A127" s="65" t="s">
        <v>456</v>
      </c>
      <c r="B127" s="65" t="s">
        <v>457</v>
      </c>
      <c r="C127" s="65" t="s">
        <v>458</v>
      </c>
      <c r="D127" s="31" t="s">
        <v>186</v>
      </c>
      <c r="E127" s="49">
        <v>8860</v>
      </c>
      <c r="F127" s="49">
        <v>7</v>
      </c>
      <c r="G127" s="47">
        <f t="shared" si="8"/>
        <v>0.1076923076923077</v>
      </c>
      <c r="H127" s="47">
        <f t="shared" si="9"/>
        <v>0.1076923076923077</v>
      </c>
      <c r="I127" s="48">
        <v>16</v>
      </c>
      <c r="J127" s="49">
        <v>60</v>
      </c>
      <c r="K127" s="49"/>
    </row>
    <row r="128" spans="1:11" ht="15.75" x14ac:dyDescent="0.25">
      <c r="A128" s="65" t="s">
        <v>1048</v>
      </c>
      <c r="B128" s="65" t="s">
        <v>29</v>
      </c>
      <c r="C128" s="65" t="s">
        <v>38</v>
      </c>
      <c r="D128" s="31" t="s">
        <v>382</v>
      </c>
      <c r="E128" s="49">
        <v>8987</v>
      </c>
      <c r="F128" s="49">
        <v>7</v>
      </c>
      <c r="G128" s="47">
        <f t="shared" si="8"/>
        <v>0.1076923076923077</v>
      </c>
      <c r="H128" s="47">
        <f t="shared" si="9"/>
        <v>0.1076923076923077</v>
      </c>
      <c r="I128" s="48">
        <v>30</v>
      </c>
      <c r="J128" s="49">
        <v>60</v>
      </c>
      <c r="K128" s="49"/>
    </row>
    <row r="129" spans="1:11" ht="15.75" x14ac:dyDescent="0.25">
      <c r="A129" s="65" t="s">
        <v>1049</v>
      </c>
      <c r="B129" s="65" t="s">
        <v>1050</v>
      </c>
      <c r="C129" s="65" t="s">
        <v>1051</v>
      </c>
      <c r="D129" s="31" t="s">
        <v>382</v>
      </c>
      <c r="E129" s="49">
        <v>9419</v>
      </c>
      <c r="F129" s="49">
        <v>7</v>
      </c>
      <c r="G129" s="47">
        <f t="shared" si="8"/>
        <v>0.1076923076923077</v>
      </c>
      <c r="H129" s="47">
        <f t="shared" si="9"/>
        <v>0.1076923076923077</v>
      </c>
      <c r="I129" s="48">
        <v>30</v>
      </c>
      <c r="J129" s="49">
        <v>60</v>
      </c>
      <c r="K129" s="49"/>
    </row>
    <row r="130" spans="1:11" ht="15.75" x14ac:dyDescent="0.25">
      <c r="A130" s="65" t="s">
        <v>237</v>
      </c>
      <c r="B130" s="65" t="s">
        <v>14</v>
      </c>
      <c r="C130" s="65" t="s">
        <v>100</v>
      </c>
      <c r="D130" s="31" t="s">
        <v>383</v>
      </c>
      <c r="E130" s="49">
        <v>9427</v>
      </c>
      <c r="F130" s="49">
        <v>7</v>
      </c>
      <c r="G130" s="47">
        <f t="shared" si="8"/>
        <v>0.1076923076923077</v>
      </c>
      <c r="H130" s="47">
        <f t="shared" si="9"/>
        <v>0.1076923076923077</v>
      </c>
      <c r="I130" s="48">
        <v>7</v>
      </c>
      <c r="J130" s="49">
        <v>60</v>
      </c>
      <c r="K130" s="49"/>
    </row>
    <row r="131" spans="1:11" ht="15.75" x14ac:dyDescent="0.25">
      <c r="A131" s="65" t="s">
        <v>1052</v>
      </c>
      <c r="B131" s="65" t="s">
        <v>29</v>
      </c>
      <c r="C131" s="65" t="s">
        <v>19</v>
      </c>
      <c r="D131" s="31" t="s">
        <v>382</v>
      </c>
      <c r="E131" s="49">
        <v>9487</v>
      </c>
      <c r="F131" s="49">
        <v>7</v>
      </c>
      <c r="G131" s="47">
        <f t="shared" ref="G131:G146" si="10">F131/$B$1</f>
        <v>0.1076923076923077</v>
      </c>
      <c r="H131" s="47">
        <f t="shared" ref="H131:H146" si="11">F131/$F$5</f>
        <v>0.1076923076923077</v>
      </c>
      <c r="I131" s="48">
        <v>30</v>
      </c>
      <c r="J131" s="49">
        <v>60</v>
      </c>
      <c r="K131" s="49"/>
    </row>
    <row r="132" spans="1:11" ht="15.75" x14ac:dyDescent="0.25">
      <c r="A132" s="65" t="s">
        <v>1053</v>
      </c>
      <c r="B132" s="65" t="s">
        <v>1054</v>
      </c>
      <c r="C132" s="65" t="s">
        <v>1055</v>
      </c>
      <c r="D132" s="31" t="s">
        <v>187</v>
      </c>
      <c r="E132" s="49">
        <v>9551</v>
      </c>
      <c r="F132" s="49">
        <v>6</v>
      </c>
      <c r="G132" s="47">
        <f t="shared" si="10"/>
        <v>9.2307692307692313E-2</v>
      </c>
      <c r="H132" s="47">
        <f t="shared" si="11"/>
        <v>9.2307692307692313E-2</v>
      </c>
      <c r="I132" s="48">
        <v>6</v>
      </c>
      <c r="J132" s="49">
        <v>61</v>
      </c>
      <c r="K132" s="49"/>
    </row>
    <row r="133" spans="1:11" ht="15.75" x14ac:dyDescent="0.25">
      <c r="A133" s="65" t="s">
        <v>1056</v>
      </c>
      <c r="B133" s="65" t="s">
        <v>266</v>
      </c>
      <c r="C133" s="65" t="s">
        <v>462</v>
      </c>
      <c r="D133" s="31" t="s">
        <v>189</v>
      </c>
      <c r="E133" s="49">
        <v>8694</v>
      </c>
      <c r="F133" s="49">
        <v>5</v>
      </c>
      <c r="G133" s="47">
        <f t="shared" si="10"/>
        <v>7.6923076923076927E-2</v>
      </c>
      <c r="H133" s="47">
        <f t="shared" si="11"/>
        <v>7.6923076923076927E-2</v>
      </c>
      <c r="I133" s="48">
        <v>16</v>
      </c>
      <c r="J133" s="49">
        <v>62</v>
      </c>
      <c r="K133" s="49"/>
    </row>
    <row r="134" spans="1:11" ht="15.75" x14ac:dyDescent="0.25">
      <c r="A134" s="65" t="s">
        <v>1057</v>
      </c>
      <c r="B134" s="65" t="s">
        <v>1058</v>
      </c>
      <c r="C134" s="65" t="s">
        <v>1059</v>
      </c>
      <c r="D134" s="31" t="s">
        <v>382</v>
      </c>
      <c r="E134" s="49">
        <v>8999</v>
      </c>
      <c r="F134" s="49">
        <v>5</v>
      </c>
      <c r="G134" s="47">
        <f t="shared" si="10"/>
        <v>7.6923076923076927E-2</v>
      </c>
      <c r="H134" s="47">
        <f t="shared" si="11"/>
        <v>7.6923076923076927E-2</v>
      </c>
      <c r="I134" s="48">
        <v>31</v>
      </c>
      <c r="J134" s="49">
        <v>62</v>
      </c>
      <c r="K134" s="49"/>
    </row>
    <row r="135" spans="1:11" ht="15.75" x14ac:dyDescent="0.25">
      <c r="A135" s="65" t="s">
        <v>483</v>
      </c>
      <c r="B135" s="65" t="s">
        <v>60</v>
      </c>
      <c r="C135" s="65" t="s">
        <v>430</v>
      </c>
      <c r="D135" s="31" t="s">
        <v>632</v>
      </c>
      <c r="E135" s="49">
        <v>9053</v>
      </c>
      <c r="F135" s="49">
        <v>2</v>
      </c>
      <c r="G135" s="47">
        <f t="shared" si="10"/>
        <v>3.0769230769230771E-2</v>
      </c>
      <c r="H135" s="47">
        <f t="shared" si="11"/>
        <v>3.0769230769230771E-2</v>
      </c>
      <c r="I135" s="48">
        <v>5</v>
      </c>
      <c r="J135" s="49">
        <v>63</v>
      </c>
      <c r="K135" s="49"/>
    </row>
    <row r="136" spans="1:11" ht="15.75" x14ac:dyDescent="0.25">
      <c r="A136" s="65" t="s">
        <v>492</v>
      </c>
      <c r="B136" s="65" t="s">
        <v>278</v>
      </c>
      <c r="C136" s="65" t="s">
        <v>279</v>
      </c>
      <c r="D136" s="31" t="s">
        <v>187</v>
      </c>
      <c r="E136" s="49">
        <v>9337</v>
      </c>
      <c r="F136" s="49">
        <v>2</v>
      </c>
      <c r="G136" s="47">
        <f t="shared" si="10"/>
        <v>3.0769230769230771E-2</v>
      </c>
      <c r="H136" s="47">
        <f t="shared" si="11"/>
        <v>3.0769230769230771E-2</v>
      </c>
      <c r="I136" s="48">
        <v>7</v>
      </c>
      <c r="J136" s="49">
        <v>63</v>
      </c>
      <c r="K136" s="49"/>
    </row>
    <row r="137" spans="1:11" ht="15.75" x14ac:dyDescent="0.25">
      <c r="A137" s="65" t="s">
        <v>1060</v>
      </c>
      <c r="B137" s="65" t="s">
        <v>56</v>
      </c>
      <c r="C137" s="65" t="s">
        <v>175</v>
      </c>
      <c r="D137" s="31" t="s">
        <v>383</v>
      </c>
      <c r="E137" s="49">
        <v>9057</v>
      </c>
      <c r="F137" s="49">
        <v>1</v>
      </c>
      <c r="G137" s="47">
        <f t="shared" si="10"/>
        <v>1.5384615384615385E-2</v>
      </c>
      <c r="H137" s="47">
        <f t="shared" si="11"/>
        <v>1.5384615384615385E-2</v>
      </c>
      <c r="I137" s="48">
        <v>8</v>
      </c>
      <c r="J137" s="49">
        <v>64</v>
      </c>
      <c r="K137" s="49"/>
    </row>
    <row r="138" spans="1:11" ht="15.75" x14ac:dyDescent="0.25">
      <c r="A138" s="65" t="s">
        <v>1061</v>
      </c>
      <c r="B138" s="65" t="s">
        <v>110</v>
      </c>
      <c r="C138" s="65" t="s">
        <v>28</v>
      </c>
      <c r="D138" s="31" t="s">
        <v>189</v>
      </c>
      <c r="E138" s="49">
        <v>9268</v>
      </c>
      <c r="F138" s="49">
        <v>0</v>
      </c>
      <c r="G138" s="47">
        <f t="shared" si="10"/>
        <v>0</v>
      </c>
      <c r="H138" s="47">
        <f t="shared" si="11"/>
        <v>0</v>
      </c>
      <c r="I138" s="48"/>
      <c r="J138" s="49"/>
      <c r="K138" s="49"/>
    </row>
    <row r="139" spans="1:11" ht="15.75" x14ac:dyDescent="0.25">
      <c r="A139" s="65" t="s">
        <v>1062</v>
      </c>
      <c r="B139" s="65" t="s">
        <v>1063</v>
      </c>
      <c r="C139" s="65" t="s">
        <v>504</v>
      </c>
      <c r="D139" s="31" t="s">
        <v>382</v>
      </c>
      <c r="E139" s="49">
        <v>8679</v>
      </c>
      <c r="F139" s="49">
        <v>0</v>
      </c>
      <c r="G139" s="47">
        <f t="shared" si="10"/>
        <v>0</v>
      </c>
      <c r="H139" s="47">
        <f t="shared" si="11"/>
        <v>0</v>
      </c>
      <c r="I139" s="48"/>
      <c r="J139" s="49"/>
      <c r="K139" s="65"/>
    </row>
    <row r="140" spans="1:11" ht="15.75" x14ac:dyDescent="0.25">
      <c r="A140" s="65" t="s">
        <v>449</v>
      </c>
      <c r="B140" s="65" t="s">
        <v>119</v>
      </c>
      <c r="C140" s="65" t="s">
        <v>281</v>
      </c>
      <c r="D140" s="31" t="s">
        <v>263</v>
      </c>
      <c r="E140" s="49">
        <v>8802</v>
      </c>
      <c r="F140" s="49">
        <v>0</v>
      </c>
      <c r="G140" s="47">
        <f t="shared" si="10"/>
        <v>0</v>
      </c>
      <c r="H140" s="47">
        <f t="shared" si="11"/>
        <v>0</v>
      </c>
      <c r="I140" s="48"/>
      <c r="J140" s="49"/>
      <c r="K140" s="65"/>
    </row>
    <row r="141" spans="1:11" ht="15.75" x14ac:dyDescent="0.25">
      <c r="A141" s="65" t="s">
        <v>277</v>
      </c>
      <c r="B141" s="65" t="s">
        <v>107</v>
      </c>
      <c r="C141" s="65" t="s">
        <v>121</v>
      </c>
      <c r="D141" s="31" t="s">
        <v>263</v>
      </c>
      <c r="E141" s="49">
        <v>8805</v>
      </c>
      <c r="F141" s="49">
        <v>0</v>
      </c>
      <c r="G141" s="47">
        <f t="shared" si="10"/>
        <v>0</v>
      </c>
      <c r="H141" s="47">
        <f t="shared" si="11"/>
        <v>0</v>
      </c>
      <c r="I141" s="48"/>
      <c r="J141" s="49"/>
      <c r="K141" s="65"/>
    </row>
    <row r="142" spans="1:11" ht="15.75" x14ac:dyDescent="0.25">
      <c r="A142" s="65" t="s">
        <v>1064</v>
      </c>
      <c r="B142" s="65" t="s">
        <v>1065</v>
      </c>
      <c r="C142" s="65" t="s">
        <v>32</v>
      </c>
      <c r="D142" s="31" t="s">
        <v>382</v>
      </c>
      <c r="E142" s="49">
        <v>8961</v>
      </c>
      <c r="F142" s="49">
        <v>0</v>
      </c>
      <c r="G142" s="47">
        <f t="shared" si="10"/>
        <v>0</v>
      </c>
      <c r="H142" s="47">
        <f t="shared" si="11"/>
        <v>0</v>
      </c>
      <c r="I142" s="48"/>
      <c r="J142" s="49"/>
      <c r="K142" s="65"/>
    </row>
    <row r="143" spans="1:11" ht="15.75" x14ac:dyDescent="0.25">
      <c r="A143" s="65" t="s">
        <v>1066</v>
      </c>
      <c r="B143" s="65" t="s">
        <v>174</v>
      </c>
      <c r="C143" s="65" t="s">
        <v>297</v>
      </c>
      <c r="D143" s="31" t="s">
        <v>187</v>
      </c>
      <c r="E143" s="49">
        <v>9329</v>
      </c>
      <c r="F143" s="49">
        <v>0</v>
      </c>
      <c r="G143" s="47">
        <f t="shared" si="10"/>
        <v>0</v>
      </c>
      <c r="H143" s="47">
        <f t="shared" si="11"/>
        <v>0</v>
      </c>
      <c r="I143" s="48"/>
      <c r="J143" s="49"/>
      <c r="K143" s="65"/>
    </row>
    <row r="144" spans="1:11" ht="15.75" x14ac:dyDescent="0.25">
      <c r="A144" s="65" t="s">
        <v>1067</v>
      </c>
      <c r="B144" s="65" t="s">
        <v>1068</v>
      </c>
      <c r="C144" s="65" t="s">
        <v>105</v>
      </c>
      <c r="D144" s="31" t="s">
        <v>382</v>
      </c>
      <c r="E144" s="49">
        <v>9361</v>
      </c>
      <c r="F144" s="49">
        <v>0</v>
      </c>
      <c r="G144" s="47">
        <f t="shared" si="10"/>
        <v>0</v>
      </c>
      <c r="H144" s="47">
        <f t="shared" si="11"/>
        <v>0</v>
      </c>
      <c r="I144" s="48"/>
      <c r="J144" s="49"/>
      <c r="K144" s="65"/>
    </row>
    <row r="145" spans="1:11" ht="15.75" x14ac:dyDescent="0.25">
      <c r="A145" s="65" t="s">
        <v>1069</v>
      </c>
      <c r="B145" s="65" t="s">
        <v>876</v>
      </c>
      <c r="C145" s="65" t="s">
        <v>61</v>
      </c>
      <c r="D145" s="31" t="s">
        <v>192</v>
      </c>
      <c r="E145" s="49">
        <v>9382</v>
      </c>
      <c r="F145" s="49">
        <v>0</v>
      </c>
      <c r="G145" s="47">
        <f t="shared" si="10"/>
        <v>0</v>
      </c>
      <c r="H145" s="47">
        <f t="shared" si="11"/>
        <v>0</v>
      </c>
      <c r="I145" s="48"/>
      <c r="J145" s="49"/>
      <c r="K145" s="65"/>
    </row>
    <row r="146" spans="1:11" ht="15.75" x14ac:dyDescent="0.25">
      <c r="A146" s="65" t="s">
        <v>1070</v>
      </c>
      <c r="B146" s="65" t="s">
        <v>1071</v>
      </c>
      <c r="C146" s="65" t="s">
        <v>994</v>
      </c>
      <c r="D146" s="31" t="s">
        <v>187</v>
      </c>
      <c r="E146" s="49">
        <v>9608</v>
      </c>
      <c r="F146" s="49">
        <v>0</v>
      </c>
      <c r="G146" s="47">
        <f t="shared" si="10"/>
        <v>0</v>
      </c>
      <c r="H146" s="47">
        <f t="shared" si="11"/>
        <v>0</v>
      </c>
      <c r="I146" s="48"/>
      <c r="J146" s="49"/>
      <c r="K146" s="65"/>
    </row>
  </sheetData>
  <autoFilter ref="A3:J146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100">
      <sortCondition descending="1" ref="F3:F100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K88"/>
  <sheetViews>
    <sheetView tabSelected="1" workbookViewId="0">
      <selection activeCell="D13" sqref="D13:D32"/>
    </sheetView>
  </sheetViews>
  <sheetFormatPr defaultRowHeight="15" x14ac:dyDescent="0.25"/>
  <cols>
    <col min="1" max="1" width="20.140625" style="7" bestFit="1" customWidth="1"/>
    <col min="2" max="2" width="22.5703125" style="7" customWidth="1"/>
    <col min="3" max="3" width="17.140625" style="7" customWidth="1"/>
    <col min="4" max="4" width="39.42578125" style="9" customWidth="1"/>
    <col min="5" max="5" width="7.85546875" style="6" customWidth="1"/>
    <col min="6" max="6" width="9.7109375" style="6" customWidth="1"/>
    <col min="7" max="7" width="14.5703125" style="6" bestFit="1" customWidth="1"/>
    <col min="8" max="8" width="16.5703125" style="6" bestFit="1" customWidth="1"/>
    <col min="9" max="9" width="11.140625" style="18" customWidth="1"/>
    <col min="10" max="10" width="8.28515625" style="6" bestFit="1" customWidth="1"/>
    <col min="11" max="11" width="9.140625" style="7"/>
    <col min="12" max="16384" width="9.140625" style="1"/>
  </cols>
  <sheetData>
    <row r="1" spans="1:11" x14ac:dyDescent="0.25">
      <c r="A1" s="7" t="s">
        <v>5</v>
      </c>
      <c r="B1" s="6">
        <v>100</v>
      </c>
    </row>
    <row r="3" spans="1:11" ht="15.75" thickBot="1" x14ac:dyDescent="0.3">
      <c r="A3" s="90" t="s">
        <v>1</v>
      </c>
      <c r="B3" s="90" t="s">
        <v>2</v>
      </c>
      <c r="C3" s="90" t="s">
        <v>3</v>
      </c>
      <c r="D3" s="90" t="s">
        <v>4</v>
      </c>
      <c r="E3" s="90" t="s">
        <v>0</v>
      </c>
      <c r="F3" s="90" t="s">
        <v>6</v>
      </c>
      <c r="G3" s="90"/>
      <c r="H3" s="90"/>
      <c r="I3" s="90" t="s">
        <v>7</v>
      </c>
      <c r="J3" s="90"/>
      <c r="K3" s="91" t="s">
        <v>124</v>
      </c>
    </row>
    <row r="4" spans="1:11" ht="15.75" hidden="1" thickBot="1" x14ac:dyDescent="0.3">
      <c r="A4" s="90"/>
      <c r="B4" s="90"/>
      <c r="C4" s="90"/>
      <c r="D4" s="90"/>
      <c r="E4" s="90"/>
      <c r="F4" s="15" t="s">
        <v>8</v>
      </c>
      <c r="G4" s="15" t="s">
        <v>9</v>
      </c>
      <c r="H4" s="15" t="s">
        <v>10</v>
      </c>
      <c r="I4" s="19" t="s">
        <v>111</v>
      </c>
      <c r="J4" s="17" t="s">
        <v>113</v>
      </c>
      <c r="K4" s="91"/>
    </row>
    <row r="5" spans="1:11" ht="16.5" thickBot="1" x14ac:dyDescent="0.3">
      <c r="A5" s="79" t="s">
        <v>286</v>
      </c>
      <c r="B5" s="80" t="s">
        <v>287</v>
      </c>
      <c r="C5" s="80" t="s">
        <v>16</v>
      </c>
      <c r="D5" s="79" t="s">
        <v>186</v>
      </c>
      <c r="E5" s="52">
        <v>9451</v>
      </c>
      <c r="F5" s="53">
        <v>97</v>
      </c>
      <c r="G5" s="47">
        <f t="shared" ref="G5:G36" si="0">F5/$B$1</f>
        <v>0.97</v>
      </c>
      <c r="H5" s="47"/>
      <c r="I5" s="48">
        <v>1</v>
      </c>
      <c r="J5" s="49">
        <v>1</v>
      </c>
      <c r="K5" s="49" t="s">
        <v>1179</v>
      </c>
    </row>
    <row r="6" spans="1:11" ht="16.5" thickBot="1" x14ac:dyDescent="0.3">
      <c r="A6" s="81" t="s">
        <v>516</v>
      </c>
      <c r="B6" s="82" t="s">
        <v>517</v>
      </c>
      <c r="C6" s="82" t="s">
        <v>98</v>
      </c>
      <c r="D6" s="81" t="s">
        <v>192</v>
      </c>
      <c r="E6" s="51">
        <v>9612</v>
      </c>
      <c r="F6" s="51">
        <v>90</v>
      </c>
      <c r="G6" s="47">
        <f t="shared" si="0"/>
        <v>0.9</v>
      </c>
      <c r="H6" s="47">
        <f t="shared" ref="H6:H37" si="1">F6/$F$5</f>
        <v>0.92783505154639179</v>
      </c>
      <c r="I6" s="48">
        <v>1</v>
      </c>
      <c r="J6" s="49">
        <v>2</v>
      </c>
      <c r="K6" s="49" t="s">
        <v>1179</v>
      </c>
    </row>
    <row r="7" spans="1:11" ht="16.5" thickBot="1" x14ac:dyDescent="0.3">
      <c r="A7" s="81" t="s">
        <v>1072</v>
      </c>
      <c r="B7" s="82" t="s">
        <v>1073</v>
      </c>
      <c r="C7" s="82" t="s">
        <v>1074</v>
      </c>
      <c r="D7" s="81" t="s">
        <v>192</v>
      </c>
      <c r="E7" s="52">
        <v>9201</v>
      </c>
      <c r="F7" s="51">
        <v>88</v>
      </c>
      <c r="G7" s="47">
        <f t="shared" si="0"/>
        <v>0.88</v>
      </c>
      <c r="H7" s="47">
        <f t="shared" si="1"/>
        <v>0.90721649484536082</v>
      </c>
      <c r="I7" s="48">
        <v>2</v>
      </c>
      <c r="J7" s="49">
        <v>3</v>
      </c>
      <c r="K7" s="49" t="s">
        <v>1179</v>
      </c>
    </row>
    <row r="8" spans="1:11" ht="16.5" thickBot="1" x14ac:dyDescent="0.3">
      <c r="A8" s="81" t="s">
        <v>138</v>
      </c>
      <c r="B8" s="82" t="s">
        <v>64</v>
      </c>
      <c r="C8" s="82" t="s">
        <v>13</v>
      </c>
      <c r="D8" s="81" t="s">
        <v>263</v>
      </c>
      <c r="E8" s="52">
        <v>8910</v>
      </c>
      <c r="F8" s="54">
        <v>86</v>
      </c>
      <c r="G8" s="47">
        <f t="shared" si="0"/>
        <v>0.86</v>
      </c>
      <c r="H8" s="47">
        <f t="shared" si="1"/>
        <v>0.88659793814432986</v>
      </c>
      <c r="I8" s="48">
        <v>1</v>
      </c>
      <c r="J8" s="49">
        <v>4</v>
      </c>
      <c r="K8" s="49" t="s">
        <v>1179</v>
      </c>
    </row>
    <row r="9" spans="1:11" ht="16.5" thickBot="1" x14ac:dyDescent="0.3">
      <c r="A9" s="81" t="s">
        <v>200</v>
      </c>
      <c r="B9" s="82" t="s">
        <v>77</v>
      </c>
      <c r="C9" s="82" t="s">
        <v>201</v>
      </c>
      <c r="D9" s="81" t="s">
        <v>383</v>
      </c>
      <c r="E9" s="51">
        <v>8829</v>
      </c>
      <c r="F9" s="51">
        <v>85</v>
      </c>
      <c r="G9" s="47">
        <f t="shared" si="0"/>
        <v>0.85</v>
      </c>
      <c r="H9" s="47">
        <f t="shared" si="1"/>
        <v>0.87628865979381443</v>
      </c>
      <c r="I9" s="48">
        <v>1</v>
      </c>
      <c r="J9" s="49">
        <v>5</v>
      </c>
      <c r="K9" s="49" t="s">
        <v>1179</v>
      </c>
    </row>
    <row r="10" spans="1:11" ht="16.5" thickBot="1" x14ac:dyDescent="0.3">
      <c r="A10" s="81" t="s">
        <v>1075</v>
      </c>
      <c r="B10" s="82" t="s">
        <v>79</v>
      </c>
      <c r="C10" s="82" t="s">
        <v>51</v>
      </c>
      <c r="D10" s="81" t="s">
        <v>632</v>
      </c>
      <c r="E10" s="52">
        <v>8771</v>
      </c>
      <c r="F10" s="72">
        <v>80</v>
      </c>
      <c r="G10" s="47">
        <f t="shared" si="0"/>
        <v>0.8</v>
      </c>
      <c r="H10" s="47">
        <f t="shared" si="1"/>
        <v>0.82474226804123707</v>
      </c>
      <c r="I10" s="48">
        <v>1</v>
      </c>
      <c r="J10" s="49">
        <v>6</v>
      </c>
      <c r="K10" s="49" t="s">
        <v>1179</v>
      </c>
    </row>
    <row r="11" spans="1:11" ht="16.5" thickBot="1" x14ac:dyDescent="0.3">
      <c r="A11" s="81" t="s">
        <v>1076</v>
      </c>
      <c r="B11" s="82" t="s">
        <v>12</v>
      </c>
      <c r="C11" s="82" t="s">
        <v>65</v>
      </c>
      <c r="D11" s="81" t="s">
        <v>191</v>
      </c>
      <c r="E11" s="51">
        <v>9493</v>
      </c>
      <c r="F11" s="51">
        <v>78</v>
      </c>
      <c r="G11" s="47">
        <f t="shared" si="0"/>
        <v>0.78</v>
      </c>
      <c r="H11" s="47">
        <f t="shared" si="1"/>
        <v>0.80412371134020622</v>
      </c>
      <c r="I11" s="48">
        <v>1</v>
      </c>
      <c r="J11" s="49">
        <v>7</v>
      </c>
      <c r="K11" s="49" t="s">
        <v>1179</v>
      </c>
    </row>
    <row r="12" spans="1:11" ht="16.5" thickBot="1" x14ac:dyDescent="0.3">
      <c r="A12" s="81" t="s">
        <v>291</v>
      </c>
      <c r="B12" s="82" t="s">
        <v>210</v>
      </c>
      <c r="C12" s="82" t="s">
        <v>69</v>
      </c>
      <c r="D12" s="81" t="s">
        <v>383</v>
      </c>
      <c r="E12" s="52">
        <v>9047</v>
      </c>
      <c r="F12" s="49">
        <v>74</v>
      </c>
      <c r="G12" s="47">
        <f t="shared" si="0"/>
        <v>0.74</v>
      </c>
      <c r="H12" s="47">
        <f t="shared" si="1"/>
        <v>0.76288659793814428</v>
      </c>
      <c r="I12" s="48">
        <v>2</v>
      </c>
      <c r="J12" s="49">
        <v>8</v>
      </c>
      <c r="K12" s="49" t="s">
        <v>1179</v>
      </c>
    </row>
    <row r="13" spans="1:11" ht="16.5" thickBot="1" x14ac:dyDescent="0.3">
      <c r="A13" s="81" t="s">
        <v>509</v>
      </c>
      <c r="B13" s="82" t="s">
        <v>510</v>
      </c>
      <c r="C13" s="82" t="s">
        <v>511</v>
      </c>
      <c r="D13" s="81" t="s">
        <v>382</v>
      </c>
      <c r="E13" s="51">
        <v>9572</v>
      </c>
      <c r="F13" s="51">
        <v>73</v>
      </c>
      <c r="G13" s="47">
        <f t="shared" si="0"/>
        <v>0.73</v>
      </c>
      <c r="H13" s="47">
        <f t="shared" si="1"/>
        <v>0.75257731958762886</v>
      </c>
      <c r="I13" s="48">
        <v>1</v>
      </c>
      <c r="J13" s="49">
        <v>9</v>
      </c>
      <c r="K13" s="49" t="s">
        <v>1179</v>
      </c>
    </row>
    <row r="14" spans="1:11" ht="16.5" thickBot="1" x14ac:dyDescent="0.3">
      <c r="A14" s="81" t="s">
        <v>1077</v>
      </c>
      <c r="B14" s="82" t="s">
        <v>1078</v>
      </c>
      <c r="C14" s="82" t="s">
        <v>1079</v>
      </c>
      <c r="D14" s="81" t="s">
        <v>186</v>
      </c>
      <c r="E14" s="51">
        <v>8830</v>
      </c>
      <c r="F14" s="62">
        <v>71</v>
      </c>
      <c r="G14" s="47">
        <f t="shared" si="0"/>
        <v>0.71</v>
      </c>
      <c r="H14" s="47">
        <f t="shared" si="1"/>
        <v>0.73195876288659789</v>
      </c>
      <c r="I14" s="48">
        <v>2</v>
      </c>
      <c r="J14" s="49">
        <v>10</v>
      </c>
      <c r="K14" s="49" t="s">
        <v>1179</v>
      </c>
    </row>
    <row r="15" spans="1:11" ht="16.5" thickBot="1" x14ac:dyDescent="0.3">
      <c r="A15" s="81" t="s">
        <v>193</v>
      </c>
      <c r="B15" s="82" t="s">
        <v>15</v>
      </c>
      <c r="C15" s="82" t="s">
        <v>49</v>
      </c>
      <c r="D15" s="81" t="s">
        <v>382</v>
      </c>
      <c r="E15" s="51">
        <v>9580</v>
      </c>
      <c r="F15" s="52">
        <v>71</v>
      </c>
      <c r="G15" s="47">
        <f t="shared" si="0"/>
        <v>0.71</v>
      </c>
      <c r="H15" s="47">
        <f t="shared" si="1"/>
        <v>0.73195876288659789</v>
      </c>
      <c r="I15" s="48">
        <v>2</v>
      </c>
      <c r="J15" s="49">
        <v>10</v>
      </c>
      <c r="K15" s="49" t="s">
        <v>1179</v>
      </c>
    </row>
    <row r="16" spans="1:11" ht="16.5" thickBot="1" x14ac:dyDescent="0.3">
      <c r="A16" s="81" t="s">
        <v>501</v>
      </c>
      <c r="B16" s="82" t="s">
        <v>34</v>
      </c>
      <c r="C16" s="82" t="s">
        <v>502</v>
      </c>
      <c r="D16" s="81" t="s">
        <v>632</v>
      </c>
      <c r="E16" s="51">
        <v>9589</v>
      </c>
      <c r="F16" s="49">
        <v>71</v>
      </c>
      <c r="G16" s="47">
        <f t="shared" si="0"/>
        <v>0.71</v>
      </c>
      <c r="H16" s="47">
        <f t="shared" si="1"/>
        <v>0.73195876288659789</v>
      </c>
      <c r="I16" s="48">
        <v>2</v>
      </c>
      <c r="J16" s="49">
        <v>10</v>
      </c>
      <c r="K16" s="49" t="s">
        <v>1179</v>
      </c>
    </row>
    <row r="17" spans="1:11" ht="16.5" thickBot="1" x14ac:dyDescent="0.3">
      <c r="A17" s="81" t="s">
        <v>195</v>
      </c>
      <c r="B17" s="82" t="s">
        <v>196</v>
      </c>
      <c r="C17" s="82" t="s">
        <v>197</v>
      </c>
      <c r="D17" s="81" t="s">
        <v>263</v>
      </c>
      <c r="E17" s="52">
        <v>8871</v>
      </c>
      <c r="F17" s="51">
        <v>70</v>
      </c>
      <c r="G17" s="47">
        <f t="shared" si="0"/>
        <v>0.7</v>
      </c>
      <c r="H17" s="47">
        <f t="shared" si="1"/>
        <v>0.72164948453608246</v>
      </c>
      <c r="I17" s="48">
        <v>2</v>
      </c>
      <c r="J17" s="49">
        <v>11</v>
      </c>
      <c r="K17" s="49" t="s">
        <v>1179</v>
      </c>
    </row>
    <row r="18" spans="1:11" ht="16.5" thickBot="1" x14ac:dyDescent="0.3">
      <c r="A18" s="81" t="s">
        <v>1080</v>
      </c>
      <c r="B18" s="82" t="s">
        <v>1081</v>
      </c>
      <c r="C18" s="82" t="s">
        <v>536</v>
      </c>
      <c r="D18" s="81" t="s">
        <v>561</v>
      </c>
      <c r="E18" s="51">
        <v>9228</v>
      </c>
      <c r="F18" s="51">
        <v>70</v>
      </c>
      <c r="G18" s="47">
        <f t="shared" si="0"/>
        <v>0.7</v>
      </c>
      <c r="H18" s="47">
        <f t="shared" si="1"/>
        <v>0.72164948453608246</v>
      </c>
      <c r="I18" s="48">
        <v>1</v>
      </c>
      <c r="J18" s="49">
        <v>11</v>
      </c>
      <c r="K18" s="49" t="s">
        <v>1179</v>
      </c>
    </row>
    <row r="19" spans="1:11" ht="16.5" thickBot="1" x14ac:dyDescent="0.3">
      <c r="A19" s="81" t="s">
        <v>515</v>
      </c>
      <c r="B19" s="82" t="s">
        <v>70</v>
      </c>
      <c r="C19" s="82" t="s">
        <v>28</v>
      </c>
      <c r="D19" s="81" t="s">
        <v>189</v>
      </c>
      <c r="E19" s="51">
        <v>9412</v>
      </c>
      <c r="F19" s="51">
        <v>70</v>
      </c>
      <c r="G19" s="47">
        <f t="shared" si="0"/>
        <v>0.7</v>
      </c>
      <c r="H19" s="47">
        <f t="shared" si="1"/>
        <v>0.72164948453608246</v>
      </c>
      <c r="I19" s="48">
        <v>1</v>
      </c>
      <c r="J19" s="49">
        <v>11</v>
      </c>
      <c r="K19" s="49" t="s">
        <v>1179</v>
      </c>
    </row>
    <row r="20" spans="1:11" ht="16.5" thickBot="1" x14ac:dyDescent="0.3">
      <c r="A20" s="81" t="s">
        <v>1082</v>
      </c>
      <c r="B20" s="82" t="s">
        <v>60</v>
      </c>
      <c r="C20" s="82" t="s">
        <v>33</v>
      </c>
      <c r="D20" s="81" t="s">
        <v>632</v>
      </c>
      <c r="E20" s="51">
        <v>9578</v>
      </c>
      <c r="F20" s="52">
        <v>70</v>
      </c>
      <c r="G20" s="47">
        <f t="shared" si="0"/>
        <v>0.7</v>
      </c>
      <c r="H20" s="47">
        <f t="shared" si="1"/>
        <v>0.72164948453608246</v>
      </c>
      <c r="I20" s="48">
        <v>3</v>
      </c>
      <c r="J20" s="49">
        <v>11</v>
      </c>
      <c r="K20" s="49" t="s">
        <v>1179</v>
      </c>
    </row>
    <row r="21" spans="1:11" ht="16.5" thickBot="1" x14ac:dyDescent="0.3">
      <c r="A21" s="81" t="s">
        <v>480</v>
      </c>
      <c r="B21" s="82" t="s">
        <v>64</v>
      </c>
      <c r="C21" s="82" t="s">
        <v>52</v>
      </c>
      <c r="D21" s="81" t="s">
        <v>262</v>
      </c>
      <c r="E21" s="52">
        <v>9605</v>
      </c>
      <c r="F21" s="54">
        <v>69</v>
      </c>
      <c r="G21" s="47">
        <f t="shared" si="0"/>
        <v>0.69</v>
      </c>
      <c r="H21" s="47">
        <f t="shared" si="1"/>
        <v>0.71134020618556704</v>
      </c>
      <c r="I21" s="48">
        <v>1</v>
      </c>
      <c r="J21" s="49">
        <v>12</v>
      </c>
      <c r="K21" s="49" t="s">
        <v>1179</v>
      </c>
    </row>
    <row r="22" spans="1:11" ht="16.5" thickBot="1" x14ac:dyDescent="0.3">
      <c r="A22" s="81" t="s">
        <v>205</v>
      </c>
      <c r="B22" s="82" t="s">
        <v>206</v>
      </c>
      <c r="C22" s="82" t="s">
        <v>45</v>
      </c>
      <c r="D22" s="81" t="s">
        <v>186</v>
      </c>
      <c r="E22" s="52">
        <v>8780</v>
      </c>
      <c r="F22" s="52">
        <v>68</v>
      </c>
      <c r="G22" s="47">
        <f t="shared" si="0"/>
        <v>0.68</v>
      </c>
      <c r="H22" s="47">
        <f t="shared" si="1"/>
        <v>0.7010309278350515</v>
      </c>
      <c r="I22" s="48">
        <v>3</v>
      </c>
      <c r="J22" s="49">
        <v>13</v>
      </c>
      <c r="K22" s="49" t="s">
        <v>1179</v>
      </c>
    </row>
    <row r="23" spans="1:11" ht="16.5" thickBot="1" x14ac:dyDescent="0.3">
      <c r="A23" s="81" t="s">
        <v>1083</v>
      </c>
      <c r="B23" s="82" t="s">
        <v>37</v>
      </c>
      <c r="C23" s="82" t="s">
        <v>289</v>
      </c>
      <c r="D23" s="81" t="s">
        <v>187</v>
      </c>
      <c r="E23" s="51">
        <v>8817</v>
      </c>
      <c r="F23" s="51">
        <v>65</v>
      </c>
      <c r="G23" s="47">
        <f t="shared" si="0"/>
        <v>0.65</v>
      </c>
      <c r="H23" s="47">
        <f t="shared" si="1"/>
        <v>0.67010309278350511</v>
      </c>
      <c r="I23" s="48">
        <v>1</v>
      </c>
      <c r="J23" s="49">
        <v>14</v>
      </c>
      <c r="K23" s="49" t="s">
        <v>1179</v>
      </c>
    </row>
    <row r="24" spans="1:11" ht="16.5" thickBot="1" x14ac:dyDescent="0.3">
      <c r="A24" s="81" t="s">
        <v>500</v>
      </c>
      <c r="B24" s="82" t="s">
        <v>125</v>
      </c>
      <c r="C24" s="82" t="s">
        <v>85</v>
      </c>
      <c r="D24" s="81" t="s">
        <v>186</v>
      </c>
      <c r="E24" s="52">
        <v>9178</v>
      </c>
      <c r="F24" s="62">
        <v>65</v>
      </c>
      <c r="G24" s="47">
        <f t="shared" si="0"/>
        <v>0.65</v>
      </c>
      <c r="H24" s="47">
        <f t="shared" si="1"/>
        <v>0.67010309278350511</v>
      </c>
      <c r="I24" s="48">
        <v>4</v>
      </c>
      <c r="J24" s="49">
        <v>14</v>
      </c>
      <c r="K24" s="49" t="s">
        <v>1179</v>
      </c>
    </row>
    <row r="25" spans="1:11" ht="16.5" thickBot="1" x14ac:dyDescent="0.3">
      <c r="A25" s="81" t="s">
        <v>503</v>
      </c>
      <c r="B25" s="82" t="s">
        <v>73</v>
      </c>
      <c r="C25" s="82" t="s">
        <v>504</v>
      </c>
      <c r="D25" s="81" t="s">
        <v>383</v>
      </c>
      <c r="E25" s="51">
        <v>9555</v>
      </c>
      <c r="F25" s="73">
        <v>65</v>
      </c>
      <c r="G25" s="47">
        <f t="shared" si="0"/>
        <v>0.65</v>
      </c>
      <c r="H25" s="47">
        <f t="shared" si="1"/>
        <v>0.67010309278350511</v>
      </c>
      <c r="I25" s="48">
        <v>3</v>
      </c>
      <c r="J25" s="49">
        <v>14</v>
      </c>
      <c r="K25" s="49" t="s">
        <v>1179</v>
      </c>
    </row>
    <row r="26" spans="1:11" ht="16.5" thickBot="1" x14ac:dyDescent="0.3">
      <c r="A26" s="81" t="s">
        <v>1084</v>
      </c>
      <c r="B26" s="82" t="s">
        <v>95</v>
      </c>
      <c r="C26" s="82" t="s">
        <v>85</v>
      </c>
      <c r="D26" s="81" t="s">
        <v>262</v>
      </c>
      <c r="E26" s="51">
        <v>9012</v>
      </c>
      <c r="F26" s="53">
        <v>63</v>
      </c>
      <c r="G26" s="47">
        <f t="shared" si="0"/>
        <v>0.63</v>
      </c>
      <c r="H26" s="47">
        <f t="shared" si="1"/>
        <v>0.64948453608247425</v>
      </c>
      <c r="I26" s="48">
        <v>2</v>
      </c>
      <c r="J26" s="49">
        <v>15</v>
      </c>
      <c r="K26" s="49" t="s">
        <v>1179</v>
      </c>
    </row>
    <row r="27" spans="1:11" ht="16.5" thickBot="1" x14ac:dyDescent="0.3">
      <c r="A27" s="81" t="s">
        <v>237</v>
      </c>
      <c r="B27" s="82" t="s">
        <v>302</v>
      </c>
      <c r="C27" s="82" t="s">
        <v>141</v>
      </c>
      <c r="D27" s="81" t="s">
        <v>382</v>
      </c>
      <c r="E27" s="49">
        <v>9428</v>
      </c>
      <c r="F27" s="49">
        <v>63</v>
      </c>
      <c r="G27" s="47">
        <f t="shared" si="0"/>
        <v>0.63</v>
      </c>
      <c r="H27" s="47">
        <f t="shared" si="1"/>
        <v>0.64948453608247425</v>
      </c>
      <c r="I27" s="75">
        <v>3</v>
      </c>
      <c r="J27" s="49">
        <v>15</v>
      </c>
      <c r="K27" s="49" t="s">
        <v>1179</v>
      </c>
    </row>
    <row r="28" spans="1:11" ht="16.5" thickBot="1" x14ac:dyDescent="0.3">
      <c r="A28" s="81" t="s">
        <v>1085</v>
      </c>
      <c r="B28" s="82" t="s">
        <v>41</v>
      </c>
      <c r="C28" s="82" t="s">
        <v>13</v>
      </c>
      <c r="D28" s="81" t="s">
        <v>632</v>
      </c>
      <c r="E28" s="49">
        <v>8730</v>
      </c>
      <c r="F28" s="49">
        <v>62</v>
      </c>
      <c r="G28" s="47">
        <f t="shared" si="0"/>
        <v>0.62</v>
      </c>
      <c r="H28" s="47">
        <f t="shared" si="1"/>
        <v>0.63917525773195871</v>
      </c>
      <c r="I28" s="75">
        <v>4</v>
      </c>
      <c r="J28" s="49">
        <v>16</v>
      </c>
      <c r="K28" s="49" t="s">
        <v>1179</v>
      </c>
    </row>
    <row r="29" spans="1:11" ht="16.5" thickBot="1" x14ac:dyDescent="0.3">
      <c r="A29" s="81" t="s">
        <v>285</v>
      </c>
      <c r="B29" s="82" t="s">
        <v>74</v>
      </c>
      <c r="C29" s="82" t="s">
        <v>39</v>
      </c>
      <c r="D29" s="81" t="s">
        <v>383</v>
      </c>
      <c r="E29" s="49">
        <v>9198</v>
      </c>
      <c r="F29" s="49">
        <v>62</v>
      </c>
      <c r="G29" s="47">
        <f t="shared" si="0"/>
        <v>0.62</v>
      </c>
      <c r="H29" s="47">
        <f t="shared" si="1"/>
        <v>0.63917525773195871</v>
      </c>
      <c r="I29" s="75">
        <v>4</v>
      </c>
      <c r="J29" s="49">
        <v>16</v>
      </c>
      <c r="K29" s="49" t="s">
        <v>1179</v>
      </c>
    </row>
    <row r="30" spans="1:11" ht="16.5" thickBot="1" x14ac:dyDescent="0.3">
      <c r="A30" s="81" t="s">
        <v>1086</v>
      </c>
      <c r="B30" s="82" t="s">
        <v>76</v>
      </c>
      <c r="C30" s="82" t="s">
        <v>13</v>
      </c>
      <c r="D30" s="81" t="s">
        <v>186</v>
      </c>
      <c r="E30" s="49">
        <v>8724</v>
      </c>
      <c r="F30" s="49">
        <v>61</v>
      </c>
      <c r="G30" s="47">
        <f t="shared" si="0"/>
        <v>0.61</v>
      </c>
      <c r="H30" s="47">
        <f t="shared" si="1"/>
        <v>0.62886597938144329</v>
      </c>
      <c r="I30" s="75">
        <v>5</v>
      </c>
      <c r="J30" s="49">
        <v>17</v>
      </c>
      <c r="K30" s="49" t="s">
        <v>1179</v>
      </c>
    </row>
    <row r="31" spans="1:11" ht="16.5" thickBot="1" x14ac:dyDescent="0.3">
      <c r="A31" s="81" t="s">
        <v>526</v>
      </c>
      <c r="B31" s="82" t="s">
        <v>35</v>
      </c>
      <c r="C31" s="82" t="s">
        <v>69</v>
      </c>
      <c r="D31" s="81" t="s">
        <v>632</v>
      </c>
      <c r="E31" s="49">
        <v>9080</v>
      </c>
      <c r="F31" s="49">
        <v>60</v>
      </c>
      <c r="G31" s="47">
        <f t="shared" si="0"/>
        <v>0.6</v>
      </c>
      <c r="H31" s="47">
        <f t="shared" si="1"/>
        <v>0.61855670103092786</v>
      </c>
      <c r="I31" s="75">
        <v>5</v>
      </c>
      <c r="J31" s="49">
        <v>18</v>
      </c>
      <c r="K31" s="49" t="s">
        <v>1179</v>
      </c>
    </row>
    <row r="32" spans="1:11" ht="16.5" thickBot="1" x14ac:dyDescent="0.3">
      <c r="A32" s="81" t="s">
        <v>1087</v>
      </c>
      <c r="B32" s="82" t="s">
        <v>181</v>
      </c>
      <c r="C32" s="82" t="s">
        <v>290</v>
      </c>
      <c r="D32" s="81" t="s">
        <v>382</v>
      </c>
      <c r="E32" s="49">
        <v>8940</v>
      </c>
      <c r="F32" s="49">
        <v>58</v>
      </c>
      <c r="G32" s="47">
        <f t="shared" si="0"/>
        <v>0.57999999999999996</v>
      </c>
      <c r="H32" s="47">
        <f t="shared" si="1"/>
        <v>0.59793814432989689</v>
      </c>
      <c r="I32" s="75">
        <v>4</v>
      </c>
      <c r="J32" s="49">
        <v>19</v>
      </c>
      <c r="K32" s="49" t="s">
        <v>1179</v>
      </c>
    </row>
    <row r="33" spans="1:11" ht="16.5" thickBot="1" x14ac:dyDescent="0.3">
      <c r="A33" s="81" t="s">
        <v>499</v>
      </c>
      <c r="B33" s="82" t="s">
        <v>99</v>
      </c>
      <c r="C33" s="82" t="s">
        <v>13</v>
      </c>
      <c r="D33" s="81" t="s">
        <v>383</v>
      </c>
      <c r="E33" s="49">
        <v>9025</v>
      </c>
      <c r="F33" s="49">
        <v>58</v>
      </c>
      <c r="G33" s="47">
        <f t="shared" si="0"/>
        <v>0.57999999999999996</v>
      </c>
      <c r="H33" s="47">
        <f t="shared" si="1"/>
        <v>0.59793814432989689</v>
      </c>
      <c r="I33" s="75">
        <v>5</v>
      </c>
      <c r="J33" s="49">
        <v>19</v>
      </c>
      <c r="K33" s="49" t="s">
        <v>1179</v>
      </c>
    </row>
    <row r="34" spans="1:11" ht="16.5" thickBot="1" x14ac:dyDescent="0.3">
      <c r="A34" s="81" t="s">
        <v>1088</v>
      </c>
      <c r="B34" s="82" t="s">
        <v>94</v>
      </c>
      <c r="C34" s="82" t="s">
        <v>65</v>
      </c>
      <c r="D34" s="81" t="s">
        <v>188</v>
      </c>
      <c r="E34" s="49">
        <v>9109</v>
      </c>
      <c r="F34" s="49">
        <v>58</v>
      </c>
      <c r="G34" s="47">
        <f t="shared" si="0"/>
        <v>0.57999999999999996</v>
      </c>
      <c r="H34" s="47">
        <f t="shared" si="1"/>
        <v>0.59793814432989689</v>
      </c>
      <c r="I34" s="75">
        <v>1</v>
      </c>
      <c r="J34" s="49">
        <v>19</v>
      </c>
      <c r="K34" s="49" t="s">
        <v>1179</v>
      </c>
    </row>
    <row r="35" spans="1:11" ht="16.5" thickBot="1" x14ac:dyDescent="0.3">
      <c r="A35" s="81" t="s">
        <v>525</v>
      </c>
      <c r="B35" s="82" t="s">
        <v>83</v>
      </c>
      <c r="C35" s="82" t="s">
        <v>290</v>
      </c>
      <c r="D35" s="81" t="s">
        <v>262</v>
      </c>
      <c r="E35" s="49">
        <v>8671</v>
      </c>
      <c r="F35" s="49">
        <v>57</v>
      </c>
      <c r="G35" s="47">
        <f t="shared" si="0"/>
        <v>0.56999999999999995</v>
      </c>
      <c r="H35" s="47">
        <f t="shared" si="1"/>
        <v>0.58762886597938147</v>
      </c>
      <c r="I35" s="75">
        <v>3</v>
      </c>
      <c r="J35" s="49">
        <v>20</v>
      </c>
      <c r="K35" s="49" t="s">
        <v>1179</v>
      </c>
    </row>
    <row r="36" spans="1:11" ht="16.5" thickBot="1" x14ac:dyDescent="0.3">
      <c r="A36" s="81" t="s">
        <v>1089</v>
      </c>
      <c r="B36" s="82" t="s">
        <v>43</v>
      </c>
      <c r="C36" s="82" t="s">
        <v>67</v>
      </c>
      <c r="D36" s="81" t="s">
        <v>632</v>
      </c>
      <c r="E36" s="49">
        <v>8935</v>
      </c>
      <c r="F36" s="49">
        <v>57</v>
      </c>
      <c r="G36" s="47">
        <f t="shared" si="0"/>
        <v>0.56999999999999995</v>
      </c>
      <c r="H36" s="47">
        <f t="shared" si="1"/>
        <v>0.58762886597938147</v>
      </c>
      <c r="I36" s="75">
        <v>6</v>
      </c>
      <c r="J36" s="49">
        <v>20</v>
      </c>
      <c r="K36" s="49" t="s">
        <v>1179</v>
      </c>
    </row>
    <row r="37" spans="1:11" ht="16.5" thickBot="1" x14ac:dyDescent="0.3">
      <c r="A37" s="81" t="s">
        <v>1090</v>
      </c>
      <c r="B37" s="82" t="s">
        <v>1091</v>
      </c>
      <c r="C37" s="82" t="s">
        <v>1092</v>
      </c>
      <c r="D37" s="81" t="s">
        <v>191</v>
      </c>
      <c r="E37" s="49">
        <v>9366</v>
      </c>
      <c r="F37" s="49">
        <v>57</v>
      </c>
      <c r="G37" s="47">
        <f t="shared" ref="G37:G60" si="2">F37/$B$1</f>
        <v>0.56999999999999995</v>
      </c>
      <c r="H37" s="47">
        <f t="shared" si="1"/>
        <v>0.58762886597938147</v>
      </c>
      <c r="I37" s="75">
        <v>2</v>
      </c>
      <c r="J37" s="49">
        <v>20</v>
      </c>
      <c r="K37" s="49" t="s">
        <v>1179</v>
      </c>
    </row>
    <row r="38" spans="1:11" ht="16.5" thickBot="1" x14ac:dyDescent="0.3">
      <c r="A38" s="81" t="s">
        <v>1093</v>
      </c>
      <c r="B38" s="82" t="s">
        <v>55</v>
      </c>
      <c r="C38" s="82" t="s">
        <v>13</v>
      </c>
      <c r="D38" s="81" t="s">
        <v>191</v>
      </c>
      <c r="E38" s="49">
        <v>9531</v>
      </c>
      <c r="F38" s="49">
        <v>55</v>
      </c>
      <c r="G38" s="47">
        <f t="shared" si="2"/>
        <v>0.55000000000000004</v>
      </c>
      <c r="H38" s="47">
        <f t="shared" ref="H38:H60" si="3">F38/$F$5</f>
        <v>0.5670103092783505</v>
      </c>
      <c r="I38" s="75">
        <v>3</v>
      </c>
      <c r="J38" s="49">
        <v>21</v>
      </c>
      <c r="K38" s="49" t="s">
        <v>1179</v>
      </c>
    </row>
    <row r="39" spans="1:11" ht="16.5" thickBot="1" x14ac:dyDescent="0.3">
      <c r="A39" s="81" t="s">
        <v>1094</v>
      </c>
      <c r="B39" s="82" t="s">
        <v>64</v>
      </c>
      <c r="C39" s="82" t="s">
        <v>24</v>
      </c>
      <c r="D39" s="81" t="s">
        <v>189</v>
      </c>
      <c r="E39" s="49">
        <v>8658</v>
      </c>
      <c r="F39" s="49">
        <v>54</v>
      </c>
      <c r="G39" s="47">
        <f t="shared" si="2"/>
        <v>0.54</v>
      </c>
      <c r="H39" s="47">
        <f t="shared" si="3"/>
        <v>0.55670103092783507</v>
      </c>
      <c r="I39" s="75">
        <v>2</v>
      </c>
      <c r="J39" s="49">
        <v>22</v>
      </c>
      <c r="K39" s="49" t="s">
        <v>1179</v>
      </c>
    </row>
    <row r="40" spans="1:11" ht="16.5" thickBot="1" x14ac:dyDescent="0.3">
      <c r="A40" s="81" t="s">
        <v>1095</v>
      </c>
      <c r="B40" s="82" t="s">
        <v>74</v>
      </c>
      <c r="C40" s="82" t="s">
        <v>58</v>
      </c>
      <c r="D40" s="81" t="s">
        <v>191</v>
      </c>
      <c r="E40" s="49">
        <v>9332</v>
      </c>
      <c r="F40" s="49">
        <v>54</v>
      </c>
      <c r="G40" s="47">
        <f t="shared" si="2"/>
        <v>0.54</v>
      </c>
      <c r="H40" s="47">
        <f t="shared" si="3"/>
        <v>0.55670103092783507</v>
      </c>
      <c r="I40" s="75">
        <v>4</v>
      </c>
      <c r="J40" s="49">
        <v>22</v>
      </c>
      <c r="K40" s="49" t="s">
        <v>1179</v>
      </c>
    </row>
    <row r="41" spans="1:11" ht="16.5" thickBot="1" x14ac:dyDescent="0.3">
      <c r="A41" s="81" t="s">
        <v>1096</v>
      </c>
      <c r="B41" s="82" t="s">
        <v>57</v>
      </c>
      <c r="C41" s="82" t="s">
        <v>26</v>
      </c>
      <c r="D41" s="81" t="s">
        <v>561</v>
      </c>
      <c r="E41" s="49">
        <v>9460</v>
      </c>
      <c r="F41" s="49">
        <v>51</v>
      </c>
      <c r="G41" s="47">
        <f t="shared" si="2"/>
        <v>0.51</v>
      </c>
      <c r="H41" s="47">
        <f t="shared" si="3"/>
        <v>0.52577319587628868</v>
      </c>
      <c r="I41" s="75">
        <v>2</v>
      </c>
      <c r="J41" s="49">
        <v>23</v>
      </c>
      <c r="K41" s="49" t="s">
        <v>1179</v>
      </c>
    </row>
    <row r="42" spans="1:11" ht="16.5" hidden="1" thickBot="1" x14ac:dyDescent="0.3">
      <c r="A42" s="81" t="s">
        <v>1097</v>
      </c>
      <c r="B42" s="82" t="s">
        <v>748</v>
      </c>
      <c r="C42" s="82" t="s">
        <v>38</v>
      </c>
      <c r="D42" s="81" t="s">
        <v>189</v>
      </c>
      <c r="E42" s="49">
        <v>8942</v>
      </c>
      <c r="F42" s="49">
        <v>50</v>
      </c>
      <c r="G42" s="47">
        <f t="shared" si="2"/>
        <v>0.5</v>
      </c>
      <c r="H42" s="47">
        <f t="shared" si="3"/>
        <v>0.51546391752577314</v>
      </c>
      <c r="I42" s="75">
        <v>3</v>
      </c>
      <c r="J42" s="49">
        <v>24</v>
      </c>
      <c r="K42" s="49"/>
    </row>
    <row r="43" spans="1:11" ht="16.5" hidden="1" thickBot="1" x14ac:dyDescent="0.3">
      <c r="A43" s="81" t="s">
        <v>1098</v>
      </c>
      <c r="B43" s="82" t="s">
        <v>43</v>
      </c>
      <c r="C43" s="82" t="s">
        <v>24</v>
      </c>
      <c r="D43" s="81" t="s">
        <v>186</v>
      </c>
      <c r="E43" s="49">
        <v>8783</v>
      </c>
      <c r="F43" s="49">
        <v>49</v>
      </c>
      <c r="G43" s="47">
        <f t="shared" si="2"/>
        <v>0.49</v>
      </c>
      <c r="H43" s="47">
        <f t="shared" si="3"/>
        <v>0.50515463917525771</v>
      </c>
      <c r="I43" s="75">
        <v>6</v>
      </c>
      <c r="J43" s="49">
        <v>25</v>
      </c>
      <c r="K43" s="49"/>
    </row>
    <row r="44" spans="1:11" ht="16.5" hidden="1" thickBot="1" x14ac:dyDescent="0.3">
      <c r="A44" s="81" t="s">
        <v>1099</v>
      </c>
      <c r="B44" s="82" t="s">
        <v>44</v>
      </c>
      <c r="C44" s="82" t="s">
        <v>32</v>
      </c>
      <c r="D44" s="81" t="s">
        <v>191</v>
      </c>
      <c r="E44" s="49">
        <v>9199</v>
      </c>
      <c r="F44" s="49">
        <v>49</v>
      </c>
      <c r="G44" s="47">
        <f t="shared" si="2"/>
        <v>0.49</v>
      </c>
      <c r="H44" s="47">
        <f t="shared" si="3"/>
        <v>0.50515463917525771</v>
      </c>
      <c r="I44" s="75">
        <v>5</v>
      </c>
      <c r="J44" s="49">
        <v>25</v>
      </c>
      <c r="K44" s="65"/>
    </row>
    <row r="45" spans="1:11" ht="16.5" hidden="1" thickBot="1" x14ac:dyDescent="0.3">
      <c r="A45" s="81" t="s">
        <v>1100</v>
      </c>
      <c r="B45" s="82" t="s">
        <v>166</v>
      </c>
      <c r="C45" s="82" t="s">
        <v>40</v>
      </c>
      <c r="D45" s="81" t="s">
        <v>632</v>
      </c>
      <c r="E45" s="49">
        <v>8854</v>
      </c>
      <c r="F45" s="49">
        <v>48</v>
      </c>
      <c r="G45" s="47">
        <f t="shared" si="2"/>
        <v>0.48</v>
      </c>
      <c r="H45" s="47">
        <f t="shared" si="3"/>
        <v>0.49484536082474229</v>
      </c>
      <c r="I45" s="75">
        <v>7</v>
      </c>
      <c r="J45" s="49">
        <v>26</v>
      </c>
      <c r="K45" s="65"/>
    </row>
    <row r="46" spans="1:11" ht="16.5" hidden="1" thickBot="1" x14ac:dyDescent="0.3">
      <c r="A46" s="81" t="s">
        <v>431</v>
      </c>
      <c r="B46" s="82" t="s">
        <v>57</v>
      </c>
      <c r="C46" s="82" t="s">
        <v>51</v>
      </c>
      <c r="D46" s="81" t="s">
        <v>561</v>
      </c>
      <c r="E46" s="49">
        <v>9312</v>
      </c>
      <c r="F46" s="49">
        <v>48</v>
      </c>
      <c r="G46" s="47">
        <f t="shared" si="2"/>
        <v>0.48</v>
      </c>
      <c r="H46" s="47">
        <f t="shared" si="3"/>
        <v>0.49484536082474229</v>
      </c>
      <c r="I46" s="75">
        <v>3</v>
      </c>
      <c r="J46" s="49">
        <v>26</v>
      </c>
      <c r="K46" s="65"/>
    </row>
    <row r="47" spans="1:11" ht="16.5" hidden="1" thickBot="1" x14ac:dyDescent="0.3">
      <c r="A47" s="81" t="s">
        <v>1101</v>
      </c>
      <c r="B47" s="82" t="s">
        <v>88</v>
      </c>
      <c r="C47" s="82" t="s">
        <v>58</v>
      </c>
      <c r="D47" s="81" t="s">
        <v>382</v>
      </c>
      <c r="E47" s="49">
        <v>9221</v>
      </c>
      <c r="F47" s="49">
        <v>47</v>
      </c>
      <c r="G47" s="47">
        <f t="shared" si="2"/>
        <v>0.47</v>
      </c>
      <c r="H47" s="47">
        <f t="shared" si="3"/>
        <v>0.4845360824742268</v>
      </c>
      <c r="I47" s="75">
        <v>5</v>
      </c>
      <c r="J47" s="49">
        <v>27</v>
      </c>
      <c r="K47" s="65"/>
    </row>
    <row r="48" spans="1:11" ht="16.5" hidden="1" thickBot="1" x14ac:dyDescent="0.3">
      <c r="A48" s="81" t="s">
        <v>295</v>
      </c>
      <c r="B48" s="82" t="s">
        <v>77</v>
      </c>
      <c r="C48" s="82" t="s">
        <v>296</v>
      </c>
      <c r="D48" s="81" t="s">
        <v>190</v>
      </c>
      <c r="E48" s="49">
        <v>9455</v>
      </c>
      <c r="F48" s="49">
        <v>45</v>
      </c>
      <c r="G48" s="47">
        <f t="shared" si="2"/>
        <v>0.45</v>
      </c>
      <c r="H48" s="47">
        <f t="shared" si="3"/>
        <v>0.46391752577319589</v>
      </c>
      <c r="I48" s="75">
        <v>1</v>
      </c>
      <c r="J48" s="49">
        <v>28</v>
      </c>
      <c r="K48" s="65"/>
    </row>
    <row r="49" spans="1:11" ht="16.5" hidden="1" thickBot="1" x14ac:dyDescent="0.3">
      <c r="A49" s="81" t="s">
        <v>299</v>
      </c>
      <c r="B49" s="82" t="s">
        <v>300</v>
      </c>
      <c r="C49" s="82" t="s">
        <v>301</v>
      </c>
      <c r="D49" s="81" t="s">
        <v>187</v>
      </c>
      <c r="E49" s="49">
        <v>9279</v>
      </c>
      <c r="F49" s="49">
        <v>43</v>
      </c>
      <c r="G49" s="47">
        <f t="shared" si="2"/>
        <v>0.43</v>
      </c>
      <c r="H49" s="47">
        <f t="shared" si="3"/>
        <v>0.44329896907216493</v>
      </c>
      <c r="I49" s="75">
        <v>2</v>
      </c>
      <c r="J49" s="49">
        <v>29</v>
      </c>
      <c r="K49" s="65"/>
    </row>
    <row r="50" spans="1:11" ht="16.5" hidden="1" thickBot="1" x14ac:dyDescent="0.3">
      <c r="A50" s="81" t="s">
        <v>1102</v>
      </c>
      <c r="B50" s="82" t="s">
        <v>29</v>
      </c>
      <c r="C50" s="82" t="s">
        <v>46</v>
      </c>
      <c r="D50" s="81" t="s">
        <v>561</v>
      </c>
      <c r="E50" s="49">
        <v>8850</v>
      </c>
      <c r="F50" s="49">
        <v>42</v>
      </c>
      <c r="G50" s="47">
        <f t="shared" si="2"/>
        <v>0.42</v>
      </c>
      <c r="H50" s="47">
        <f t="shared" si="3"/>
        <v>0.4329896907216495</v>
      </c>
      <c r="I50" s="75">
        <v>4</v>
      </c>
      <c r="J50" s="49">
        <v>30</v>
      </c>
      <c r="K50" s="65"/>
    </row>
    <row r="51" spans="1:11" ht="16.5" hidden="1" thickBot="1" x14ac:dyDescent="0.3">
      <c r="A51" s="81" t="s">
        <v>1103</v>
      </c>
      <c r="B51" s="82" t="s">
        <v>11</v>
      </c>
      <c r="C51" s="82" t="s">
        <v>122</v>
      </c>
      <c r="D51" s="81" t="s">
        <v>189</v>
      </c>
      <c r="E51" s="49">
        <v>9027</v>
      </c>
      <c r="F51" s="49">
        <v>42</v>
      </c>
      <c r="G51" s="47">
        <f t="shared" si="2"/>
        <v>0.42</v>
      </c>
      <c r="H51" s="47">
        <f t="shared" si="3"/>
        <v>0.4329896907216495</v>
      </c>
      <c r="I51" s="75">
        <v>4</v>
      </c>
      <c r="J51" s="49">
        <v>30</v>
      </c>
      <c r="K51" s="65"/>
    </row>
    <row r="52" spans="1:11" ht="16.5" hidden="1" thickBot="1" x14ac:dyDescent="0.3">
      <c r="A52" s="81" t="s">
        <v>518</v>
      </c>
      <c r="B52" s="82" t="s">
        <v>519</v>
      </c>
      <c r="C52" s="82" t="s">
        <v>13</v>
      </c>
      <c r="D52" s="81" t="s">
        <v>262</v>
      </c>
      <c r="E52" s="49">
        <v>9319</v>
      </c>
      <c r="F52" s="49">
        <v>42</v>
      </c>
      <c r="G52" s="47">
        <f t="shared" si="2"/>
        <v>0.42</v>
      </c>
      <c r="H52" s="47">
        <f t="shared" si="3"/>
        <v>0.4329896907216495</v>
      </c>
      <c r="I52" s="75">
        <v>4</v>
      </c>
      <c r="J52" s="49">
        <v>30</v>
      </c>
      <c r="K52" s="65"/>
    </row>
    <row r="53" spans="1:11" ht="16.5" hidden="1" thickBot="1" x14ac:dyDescent="0.3">
      <c r="A53" s="81" t="s">
        <v>1104</v>
      </c>
      <c r="B53" s="82" t="s">
        <v>174</v>
      </c>
      <c r="C53" s="82" t="s">
        <v>53</v>
      </c>
      <c r="D53" s="81" t="s">
        <v>382</v>
      </c>
      <c r="E53" s="49">
        <v>8963</v>
      </c>
      <c r="F53" s="49">
        <v>41</v>
      </c>
      <c r="G53" s="47">
        <f t="shared" si="2"/>
        <v>0.41</v>
      </c>
      <c r="H53" s="47">
        <f t="shared" si="3"/>
        <v>0.42268041237113402</v>
      </c>
      <c r="I53" s="75">
        <v>6</v>
      </c>
      <c r="J53" s="49">
        <v>31</v>
      </c>
      <c r="K53" s="65"/>
    </row>
    <row r="54" spans="1:11" ht="16.5" hidden="1" thickBot="1" x14ac:dyDescent="0.3">
      <c r="A54" s="81" t="s">
        <v>303</v>
      </c>
      <c r="B54" s="82" t="s">
        <v>246</v>
      </c>
      <c r="C54" s="82" t="s">
        <v>304</v>
      </c>
      <c r="D54" s="81" t="s">
        <v>263</v>
      </c>
      <c r="E54" s="49">
        <v>9574</v>
      </c>
      <c r="F54" s="49">
        <v>38</v>
      </c>
      <c r="G54" s="47">
        <f t="shared" si="2"/>
        <v>0.38</v>
      </c>
      <c r="H54" s="47">
        <f t="shared" si="3"/>
        <v>0.39175257731958762</v>
      </c>
      <c r="I54" s="75">
        <v>3</v>
      </c>
      <c r="J54" s="49">
        <v>32</v>
      </c>
      <c r="K54" s="65"/>
    </row>
    <row r="55" spans="1:11" ht="16.5" hidden="1" thickBot="1" x14ac:dyDescent="0.3">
      <c r="A55" s="81" t="s">
        <v>283</v>
      </c>
      <c r="B55" s="82" t="s">
        <v>88</v>
      </c>
      <c r="C55" s="82" t="s">
        <v>24</v>
      </c>
      <c r="D55" s="81" t="s">
        <v>632</v>
      </c>
      <c r="E55" s="49">
        <v>8793</v>
      </c>
      <c r="F55" s="49">
        <v>37</v>
      </c>
      <c r="G55" s="47">
        <f t="shared" si="2"/>
        <v>0.37</v>
      </c>
      <c r="H55" s="47">
        <f t="shared" si="3"/>
        <v>0.38144329896907214</v>
      </c>
      <c r="I55" s="75">
        <v>8</v>
      </c>
      <c r="J55" s="49">
        <v>33</v>
      </c>
      <c r="K55" s="65"/>
    </row>
    <row r="56" spans="1:11" ht="16.5" hidden="1" thickBot="1" x14ac:dyDescent="0.3">
      <c r="A56" s="81" t="s">
        <v>495</v>
      </c>
      <c r="B56" s="82" t="s">
        <v>74</v>
      </c>
      <c r="C56" s="82" t="s">
        <v>13</v>
      </c>
      <c r="D56" s="81" t="s">
        <v>189</v>
      </c>
      <c r="E56" s="49">
        <v>9195</v>
      </c>
      <c r="F56" s="49">
        <v>37</v>
      </c>
      <c r="G56" s="47">
        <f t="shared" si="2"/>
        <v>0.37</v>
      </c>
      <c r="H56" s="47">
        <f t="shared" si="3"/>
        <v>0.38144329896907214</v>
      </c>
      <c r="I56" s="75">
        <v>5</v>
      </c>
      <c r="J56" s="49">
        <v>33</v>
      </c>
      <c r="K56" s="65"/>
    </row>
    <row r="57" spans="1:11" ht="16.5" hidden="1" thickBot="1" x14ac:dyDescent="0.3">
      <c r="A57" s="81" t="s">
        <v>1105</v>
      </c>
      <c r="B57" s="82" t="s">
        <v>23</v>
      </c>
      <c r="C57" s="82" t="s">
        <v>58</v>
      </c>
      <c r="D57" s="81" t="s">
        <v>189</v>
      </c>
      <c r="E57" s="49">
        <v>8781</v>
      </c>
      <c r="F57" s="49">
        <v>35</v>
      </c>
      <c r="G57" s="47">
        <f t="shared" si="2"/>
        <v>0.35</v>
      </c>
      <c r="H57" s="47">
        <f t="shared" si="3"/>
        <v>0.36082474226804123</v>
      </c>
      <c r="I57" s="75">
        <v>6</v>
      </c>
      <c r="J57" s="49">
        <v>34</v>
      </c>
      <c r="K57" s="65"/>
    </row>
    <row r="58" spans="1:11" ht="16.5" hidden="1" thickBot="1" x14ac:dyDescent="0.3">
      <c r="A58" s="81" t="s">
        <v>1106</v>
      </c>
      <c r="B58" s="82" t="s">
        <v>905</v>
      </c>
      <c r="C58" s="82" t="s">
        <v>26</v>
      </c>
      <c r="D58" s="81" t="s">
        <v>189</v>
      </c>
      <c r="E58" s="49">
        <v>8926</v>
      </c>
      <c r="F58" s="49">
        <v>35</v>
      </c>
      <c r="G58" s="47">
        <f t="shared" si="2"/>
        <v>0.35</v>
      </c>
      <c r="H58" s="47">
        <f t="shared" si="3"/>
        <v>0.36082474226804123</v>
      </c>
      <c r="I58" s="75">
        <v>6</v>
      </c>
      <c r="J58" s="49">
        <v>34</v>
      </c>
      <c r="K58" s="65"/>
    </row>
    <row r="59" spans="1:11" ht="16.5" hidden="1" thickBot="1" x14ac:dyDescent="0.3">
      <c r="A59" s="81" t="s">
        <v>1107</v>
      </c>
      <c r="B59" s="82" t="s">
        <v>236</v>
      </c>
      <c r="C59" s="82" t="s">
        <v>122</v>
      </c>
      <c r="D59" s="81" t="s">
        <v>186</v>
      </c>
      <c r="E59" s="49">
        <v>9307</v>
      </c>
      <c r="F59" s="49">
        <v>35</v>
      </c>
      <c r="G59" s="47">
        <f t="shared" si="2"/>
        <v>0.35</v>
      </c>
      <c r="H59" s="47">
        <f t="shared" si="3"/>
        <v>0.36082474226804123</v>
      </c>
      <c r="I59" s="75">
        <v>7</v>
      </c>
      <c r="J59" s="49">
        <v>34</v>
      </c>
      <c r="K59" s="65"/>
    </row>
    <row r="60" spans="1:11" ht="16.5" hidden="1" thickBot="1" x14ac:dyDescent="0.3">
      <c r="A60" s="81" t="s">
        <v>109</v>
      </c>
      <c r="B60" s="82" t="s">
        <v>70</v>
      </c>
      <c r="C60" s="82" t="s">
        <v>26</v>
      </c>
      <c r="D60" s="81" t="s">
        <v>383</v>
      </c>
      <c r="E60" s="49">
        <v>8951</v>
      </c>
      <c r="F60" s="49">
        <v>34</v>
      </c>
      <c r="G60" s="47">
        <f t="shared" si="2"/>
        <v>0.34</v>
      </c>
      <c r="H60" s="47">
        <f t="shared" si="3"/>
        <v>0.35051546391752575</v>
      </c>
      <c r="I60" s="75">
        <v>6</v>
      </c>
      <c r="J60" s="49">
        <v>35</v>
      </c>
      <c r="K60" s="65"/>
    </row>
    <row r="61" spans="1:11" ht="15.75" hidden="1" x14ac:dyDescent="0.25">
      <c r="A61" s="65" t="s">
        <v>496</v>
      </c>
      <c r="B61" s="65" t="s">
        <v>497</v>
      </c>
      <c r="C61" s="65" t="s">
        <v>498</v>
      </c>
      <c r="D61" s="87" t="s">
        <v>186</v>
      </c>
      <c r="E61" s="49">
        <v>8938</v>
      </c>
      <c r="F61" s="49">
        <v>33</v>
      </c>
      <c r="G61" s="47">
        <f t="shared" ref="G61:G64" si="4">F61/$B$1</f>
        <v>0.33</v>
      </c>
      <c r="H61" s="47">
        <f t="shared" ref="H61:H64" si="5">F61/$F$5</f>
        <v>0.34020618556701032</v>
      </c>
      <c r="I61" s="75">
        <v>8</v>
      </c>
      <c r="J61" s="49">
        <v>36</v>
      </c>
      <c r="K61" s="65"/>
    </row>
    <row r="62" spans="1:11" ht="15.75" hidden="1" x14ac:dyDescent="0.25">
      <c r="A62" s="65" t="s">
        <v>512</v>
      </c>
      <c r="B62" s="65" t="s">
        <v>92</v>
      </c>
      <c r="C62" s="65" t="s">
        <v>47</v>
      </c>
      <c r="D62" s="87" t="s">
        <v>189</v>
      </c>
      <c r="E62" s="49">
        <v>8877</v>
      </c>
      <c r="F62" s="49">
        <v>32</v>
      </c>
      <c r="G62" s="47">
        <f t="shared" si="4"/>
        <v>0.32</v>
      </c>
      <c r="H62" s="47">
        <f t="shared" si="5"/>
        <v>0.32989690721649484</v>
      </c>
      <c r="I62" s="75">
        <v>7</v>
      </c>
      <c r="J62" s="49">
        <v>37</v>
      </c>
      <c r="K62" s="65"/>
    </row>
    <row r="63" spans="1:11" ht="15.75" hidden="1" x14ac:dyDescent="0.25">
      <c r="A63" s="65" t="s">
        <v>506</v>
      </c>
      <c r="B63" s="65" t="s">
        <v>274</v>
      </c>
      <c r="C63" s="65" t="s">
        <v>91</v>
      </c>
      <c r="D63" s="87" t="s">
        <v>383</v>
      </c>
      <c r="E63" s="49">
        <v>8698</v>
      </c>
      <c r="F63" s="49">
        <v>31</v>
      </c>
      <c r="G63" s="47">
        <f t="shared" si="4"/>
        <v>0.31</v>
      </c>
      <c r="H63" s="47">
        <f t="shared" si="5"/>
        <v>0.31958762886597936</v>
      </c>
      <c r="I63" s="75">
        <v>7</v>
      </c>
      <c r="J63" s="49">
        <v>38</v>
      </c>
      <c r="K63" s="65"/>
    </row>
    <row r="64" spans="1:11" ht="15.75" hidden="1" x14ac:dyDescent="0.25">
      <c r="A64" s="65" t="s">
        <v>1108</v>
      </c>
      <c r="B64" s="65" t="s">
        <v>1109</v>
      </c>
      <c r="C64" s="65" t="s">
        <v>1110</v>
      </c>
      <c r="D64" s="87" t="s">
        <v>191</v>
      </c>
      <c r="E64" s="49">
        <v>8996</v>
      </c>
      <c r="F64" s="49">
        <v>31</v>
      </c>
      <c r="G64" s="47">
        <f t="shared" si="4"/>
        <v>0.31</v>
      </c>
      <c r="H64" s="47">
        <f t="shared" si="5"/>
        <v>0.31958762886597936</v>
      </c>
      <c r="I64" s="75">
        <v>6</v>
      </c>
      <c r="J64" s="49">
        <v>38</v>
      </c>
      <c r="K64" s="65"/>
    </row>
    <row r="65" spans="1:11" ht="15.75" hidden="1" x14ac:dyDescent="0.25">
      <c r="A65" s="65" t="s">
        <v>1111</v>
      </c>
      <c r="B65" s="65" t="s">
        <v>104</v>
      </c>
      <c r="C65" s="65" t="s">
        <v>1112</v>
      </c>
      <c r="D65" s="87" t="s">
        <v>382</v>
      </c>
      <c r="E65" s="49">
        <v>9514</v>
      </c>
      <c r="F65" s="49">
        <v>27</v>
      </c>
      <c r="G65" s="47">
        <f t="shared" ref="G65:G88" si="6">F65/$B$1</f>
        <v>0.27</v>
      </c>
      <c r="H65" s="47">
        <f t="shared" ref="H65:H88" si="7">F65/$F$5</f>
        <v>0.27835051546391754</v>
      </c>
      <c r="I65" s="75">
        <v>7</v>
      </c>
      <c r="J65" s="49">
        <v>39</v>
      </c>
      <c r="K65" s="65"/>
    </row>
    <row r="66" spans="1:11" ht="15.75" hidden="1" x14ac:dyDescent="0.25">
      <c r="A66" s="65" t="s">
        <v>288</v>
      </c>
      <c r="B66" s="65" t="s">
        <v>27</v>
      </c>
      <c r="C66" s="65" t="s">
        <v>67</v>
      </c>
      <c r="D66" s="87" t="s">
        <v>186</v>
      </c>
      <c r="E66" s="49">
        <v>9335</v>
      </c>
      <c r="F66" s="49">
        <v>26</v>
      </c>
      <c r="G66" s="47">
        <f t="shared" si="6"/>
        <v>0.26</v>
      </c>
      <c r="H66" s="47">
        <f t="shared" si="7"/>
        <v>0.26804123711340205</v>
      </c>
      <c r="I66" s="75">
        <v>9</v>
      </c>
      <c r="J66" s="49">
        <v>40</v>
      </c>
    </row>
    <row r="67" spans="1:11" ht="15.75" hidden="1" x14ac:dyDescent="0.25">
      <c r="A67" s="65" t="s">
        <v>509</v>
      </c>
      <c r="B67" s="65" t="s">
        <v>120</v>
      </c>
      <c r="C67" s="65" t="s">
        <v>32</v>
      </c>
      <c r="D67" s="87" t="s">
        <v>186</v>
      </c>
      <c r="E67" s="49">
        <v>9571</v>
      </c>
      <c r="F67" s="49">
        <v>24</v>
      </c>
      <c r="G67" s="47">
        <f t="shared" si="6"/>
        <v>0.24</v>
      </c>
      <c r="H67" s="47">
        <f t="shared" si="7"/>
        <v>0.24742268041237114</v>
      </c>
      <c r="I67" s="75">
        <v>10</v>
      </c>
      <c r="J67" s="49">
        <v>41</v>
      </c>
    </row>
    <row r="68" spans="1:11" ht="15.75" hidden="1" x14ac:dyDescent="0.25">
      <c r="A68" s="65" t="s">
        <v>1113</v>
      </c>
      <c r="B68" s="65" t="s">
        <v>43</v>
      </c>
      <c r="C68" s="65" t="s">
        <v>24</v>
      </c>
      <c r="D68" s="87" t="s">
        <v>191</v>
      </c>
      <c r="E68" s="49">
        <v>9587</v>
      </c>
      <c r="F68" s="49">
        <v>24</v>
      </c>
      <c r="G68" s="47">
        <f t="shared" si="6"/>
        <v>0.24</v>
      </c>
      <c r="H68" s="47">
        <f t="shared" si="7"/>
        <v>0.24742268041237114</v>
      </c>
      <c r="I68" s="75">
        <v>7</v>
      </c>
      <c r="J68" s="49">
        <v>41</v>
      </c>
    </row>
    <row r="69" spans="1:11" ht="15.75" hidden="1" x14ac:dyDescent="0.25">
      <c r="A69" s="65" t="s">
        <v>1114</v>
      </c>
      <c r="B69" s="65" t="s">
        <v>181</v>
      </c>
      <c r="C69" s="65" t="s">
        <v>935</v>
      </c>
      <c r="D69" s="87" t="s">
        <v>189</v>
      </c>
      <c r="E69" s="49">
        <v>8764</v>
      </c>
      <c r="F69" s="49">
        <v>23</v>
      </c>
      <c r="G69" s="47">
        <f t="shared" si="6"/>
        <v>0.23</v>
      </c>
      <c r="H69" s="47">
        <f t="shared" si="7"/>
        <v>0.23711340206185566</v>
      </c>
      <c r="I69" s="75">
        <v>8</v>
      </c>
      <c r="J69" s="49">
        <v>42</v>
      </c>
    </row>
    <row r="70" spans="1:11" ht="15.75" hidden="1" x14ac:dyDescent="0.25">
      <c r="A70" s="65" t="s">
        <v>1115</v>
      </c>
      <c r="B70" s="65" t="s">
        <v>55</v>
      </c>
      <c r="C70" s="65" t="s">
        <v>24</v>
      </c>
      <c r="D70" s="87" t="s">
        <v>186</v>
      </c>
      <c r="E70" s="49">
        <v>8859</v>
      </c>
      <c r="F70" s="49">
        <v>22</v>
      </c>
      <c r="G70" s="47">
        <f t="shared" si="6"/>
        <v>0.22</v>
      </c>
      <c r="H70" s="47">
        <f t="shared" si="7"/>
        <v>0.22680412371134021</v>
      </c>
      <c r="I70" s="75">
        <v>11</v>
      </c>
      <c r="J70" s="49">
        <v>43</v>
      </c>
    </row>
    <row r="71" spans="1:11" ht="15.75" hidden="1" x14ac:dyDescent="0.25">
      <c r="A71" s="65" t="s">
        <v>1116</v>
      </c>
      <c r="B71" s="65" t="s">
        <v>125</v>
      </c>
      <c r="C71" s="65" t="s">
        <v>199</v>
      </c>
      <c r="D71" s="87" t="s">
        <v>186</v>
      </c>
      <c r="E71" s="49">
        <v>9183</v>
      </c>
      <c r="F71" s="49">
        <v>22</v>
      </c>
      <c r="G71" s="47">
        <f t="shared" si="6"/>
        <v>0.22</v>
      </c>
      <c r="H71" s="47">
        <f t="shared" si="7"/>
        <v>0.22680412371134021</v>
      </c>
      <c r="I71" s="75">
        <v>11</v>
      </c>
      <c r="J71" s="49">
        <v>43</v>
      </c>
    </row>
    <row r="72" spans="1:11" ht="15.75" hidden="1" x14ac:dyDescent="0.25">
      <c r="A72" s="65" t="s">
        <v>523</v>
      </c>
      <c r="B72" s="65" t="s">
        <v>77</v>
      </c>
      <c r="C72" s="65" t="s">
        <v>42</v>
      </c>
      <c r="D72" s="87" t="s">
        <v>383</v>
      </c>
      <c r="E72" s="49">
        <v>9214</v>
      </c>
      <c r="F72" s="49">
        <v>22</v>
      </c>
      <c r="G72" s="47">
        <f t="shared" si="6"/>
        <v>0.22</v>
      </c>
      <c r="H72" s="47">
        <f t="shared" si="7"/>
        <v>0.22680412371134021</v>
      </c>
      <c r="I72" s="75">
        <v>8</v>
      </c>
      <c r="J72" s="49">
        <v>43</v>
      </c>
    </row>
    <row r="73" spans="1:11" ht="15.75" hidden="1" x14ac:dyDescent="0.25">
      <c r="A73" s="65" t="s">
        <v>524</v>
      </c>
      <c r="B73" s="65" t="s">
        <v>749</v>
      </c>
      <c r="C73" s="65" t="s">
        <v>13</v>
      </c>
      <c r="D73" s="87" t="s">
        <v>382</v>
      </c>
      <c r="E73" s="49">
        <v>9110</v>
      </c>
      <c r="F73" s="49">
        <v>20</v>
      </c>
      <c r="G73" s="47">
        <f t="shared" si="6"/>
        <v>0.2</v>
      </c>
      <c r="H73" s="47">
        <f t="shared" si="7"/>
        <v>0.20618556701030927</v>
      </c>
      <c r="I73" s="75">
        <v>8</v>
      </c>
      <c r="J73" s="49">
        <v>44</v>
      </c>
    </row>
    <row r="74" spans="1:11" ht="15.75" hidden="1" x14ac:dyDescent="0.25">
      <c r="A74" s="65" t="s">
        <v>1117</v>
      </c>
      <c r="B74" s="65" t="s">
        <v>66</v>
      </c>
      <c r="C74" s="65" t="s">
        <v>175</v>
      </c>
      <c r="D74" s="87" t="s">
        <v>189</v>
      </c>
      <c r="E74" s="49">
        <v>9121</v>
      </c>
      <c r="F74" s="49">
        <v>20</v>
      </c>
      <c r="G74" s="47">
        <f t="shared" si="6"/>
        <v>0.2</v>
      </c>
      <c r="H74" s="47">
        <f t="shared" si="7"/>
        <v>0.20618556701030927</v>
      </c>
      <c r="I74" s="75">
        <v>9</v>
      </c>
      <c r="J74" s="49">
        <v>44</v>
      </c>
    </row>
    <row r="75" spans="1:11" ht="15.75" hidden="1" x14ac:dyDescent="0.25">
      <c r="A75" s="65" t="s">
        <v>1118</v>
      </c>
      <c r="B75" s="65" t="s">
        <v>748</v>
      </c>
      <c r="C75" s="65" t="s">
        <v>78</v>
      </c>
      <c r="D75" s="87" t="s">
        <v>188</v>
      </c>
      <c r="E75" s="49">
        <v>9321</v>
      </c>
      <c r="F75" s="49">
        <v>20</v>
      </c>
      <c r="G75" s="47">
        <f t="shared" si="6"/>
        <v>0.2</v>
      </c>
      <c r="H75" s="47">
        <f t="shared" si="7"/>
        <v>0.20618556701030927</v>
      </c>
      <c r="I75" s="75">
        <v>2</v>
      </c>
      <c r="J75" s="49">
        <v>44</v>
      </c>
    </row>
    <row r="76" spans="1:11" ht="15.75" hidden="1" x14ac:dyDescent="0.25">
      <c r="A76" s="65" t="s">
        <v>520</v>
      </c>
      <c r="B76" s="65" t="s">
        <v>222</v>
      </c>
      <c r="C76" s="65" t="s">
        <v>521</v>
      </c>
      <c r="D76" s="87" t="s">
        <v>263</v>
      </c>
      <c r="E76" s="49">
        <v>9518</v>
      </c>
      <c r="F76" s="49">
        <v>17</v>
      </c>
      <c r="G76" s="47">
        <f t="shared" si="6"/>
        <v>0.17</v>
      </c>
      <c r="H76" s="47">
        <f t="shared" si="7"/>
        <v>0.17525773195876287</v>
      </c>
      <c r="I76" s="75">
        <v>4</v>
      </c>
      <c r="J76" s="49">
        <v>45</v>
      </c>
    </row>
    <row r="77" spans="1:11" ht="15.75" hidden="1" x14ac:dyDescent="0.25">
      <c r="A77" s="65" t="s">
        <v>1119</v>
      </c>
      <c r="B77" s="65" t="s">
        <v>1120</v>
      </c>
      <c r="C77" s="65"/>
      <c r="D77" s="87" t="s">
        <v>186</v>
      </c>
      <c r="E77" s="49">
        <v>9162</v>
      </c>
      <c r="F77" s="49">
        <v>15</v>
      </c>
      <c r="G77" s="47">
        <f t="shared" si="6"/>
        <v>0.15</v>
      </c>
      <c r="H77" s="47">
        <f t="shared" si="7"/>
        <v>0.15463917525773196</v>
      </c>
      <c r="I77" s="75">
        <v>12</v>
      </c>
      <c r="J77" s="49">
        <v>46</v>
      </c>
    </row>
    <row r="78" spans="1:11" ht="15.75" hidden="1" x14ac:dyDescent="0.25">
      <c r="A78" s="65" t="s">
        <v>528</v>
      </c>
      <c r="B78" s="65" t="s">
        <v>93</v>
      </c>
      <c r="C78" s="65" t="s">
        <v>42</v>
      </c>
      <c r="D78" s="87" t="s">
        <v>382</v>
      </c>
      <c r="E78" s="49">
        <v>9490</v>
      </c>
      <c r="F78" s="49">
        <v>14</v>
      </c>
      <c r="G78" s="47">
        <f t="shared" si="6"/>
        <v>0.14000000000000001</v>
      </c>
      <c r="H78" s="47">
        <f t="shared" si="7"/>
        <v>0.14432989690721648</v>
      </c>
      <c r="I78" s="75">
        <v>9</v>
      </c>
      <c r="J78" s="49">
        <v>47</v>
      </c>
    </row>
    <row r="79" spans="1:11" ht="15.75" hidden="1" x14ac:dyDescent="0.25">
      <c r="A79" s="65" t="s">
        <v>507</v>
      </c>
      <c r="B79" s="65" t="s">
        <v>107</v>
      </c>
      <c r="C79" s="65" t="s">
        <v>508</v>
      </c>
      <c r="D79" s="87" t="s">
        <v>189</v>
      </c>
      <c r="E79" s="49">
        <v>9003</v>
      </c>
      <c r="F79" s="49">
        <v>13</v>
      </c>
      <c r="G79" s="47">
        <f t="shared" si="6"/>
        <v>0.13</v>
      </c>
      <c r="H79" s="47">
        <f t="shared" si="7"/>
        <v>0.13402061855670103</v>
      </c>
      <c r="I79" s="75">
        <v>10</v>
      </c>
      <c r="J79" s="49">
        <v>48</v>
      </c>
    </row>
    <row r="80" spans="1:11" ht="15.75" hidden="1" x14ac:dyDescent="0.25">
      <c r="A80" s="65" t="s">
        <v>1121</v>
      </c>
      <c r="B80" s="65" t="s">
        <v>62</v>
      </c>
      <c r="C80" s="65" t="s">
        <v>72</v>
      </c>
      <c r="D80" s="87" t="s">
        <v>186</v>
      </c>
      <c r="E80" s="49">
        <v>9411</v>
      </c>
      <c r="F80" s="49">
        <v>12</v>
      </c>
      <c r="G80" s="47">
        <f t="shared" si="6"/>
        <v>0.12</v>
      </c>
      <c r="H80" s="47">
        <f t="shared" si="7"/>
        <v>0.12371134020618557</v>
      </c>
      <c r="I80" s="75">
        <v>13</v>
      </c>
      <c r="J80" s="49">
        <v>49</v>
      </c>
    </row>
    <row r="81" spans="1:10" ht="15.75" hidden="1" x14ac:dyDescent="0.25">
      <c r="A81" s="65" t="s">
        <v>194</v>
      </c>
      <c r="B81" s="65" t="s">
        <v>83</v>
      </c>
      <c r="C81" s="65" t="s">
        <v>13</v>
      </c>
      <c r="D81" s="87" t="s">
        <v>187</v>
      </c>
      <c r="E81" s="49">
        <v>9213</v>
      </c>
      <c r="F81" s="49">
        <v>11</v>
      </c>
      <c r="G81" s="47">
        <f t="shared" si="6"/>
        <v>0.11</v>
      </c>
      <c r="H81" s="47">
        <f t="shared" si="7"/>
        <v>0.1134020618556701</v>
      </c>
      <c r="I81" s="75">
        <v>3</v>
      </c>
      <c r="J81" s="49">
        <v>50</v>
      </c>
    </row>
    <row r="82" spans="1:10" ht="15.75" hidden="1" x14ac:dyDescent="0.25">
      <c r="A82" s="65" t="s">
        <v>1122</v>
      </c>
      <c r="B82" s="65" t="s">
        <v>1123</v>
      </c>
      <c r="C82" s="65" t="s">
        <v>657</v>
      </c>
      <c r="D82" s="87" t="s">
        <v>192</v>
      </c>
      <c r="E82" s="49">
        <v>8628</v>
      </c>
      <c r="F82" s="49">
        <v>0</v>
      </c>
      <c r="G82" s="47">
        <f t="shared" si="6"/>
        <v>0</v>
      </c>
      <c r="H82" s="47">
        <f t="shared" si="7"/>
        <v>0</v>
      </c>
      <c r="I82" s="75"/>
      <c r="J82" s="49"/>
    </row>
    <row r="83" spans="1:10" ht="15.75" hidden="1" x14ac:dyDescent="0.25">
      <c r="A83" s="65" t="s">
        <v>1124</v>
      </c>
      <c r="B83" s="65" t="s">
        <v>696</v>
      </c>
      <c r="C83" s="65" t="s">
        <v>18</v>
      </c>
      <c r="D83" s="87" t="s">
        <v>192</v>
      </c>
      <c r="E83" s="49">
        <v>8662</v>
      </c>
      <c r="F83" s="49">
        <v>0</v>
      </c>
      <c r="G83" s="47">
        <f t="shared" si="6"/>
        <v>0</v>
      </c>
      <c r="H83" s="47">
        <f t="shared" si="7"/>
        <v>0</v>
      </c>
      <c r="I83" s="75"/>
      <c r="J83" s="49"/>
    </row>
    <row r="84" spans="1:10" ht="15.75" hidden="1" x14ac:dyDescent="0.25">
      <c r="A84" s="65" t="s">
        <v>1125</v>
      </c>
      <c r="B84" s="65" t="s">
        <v>635</v>
      </c>
      <c r="C84" s="65" t="s">
        <v>40</v>
      </c>
      <c r="D84" s="87" t="s">
        <v>189</v>
      </c>
      <c r="E84" s="49">
        <v>8727</v>
      </c>
      <c r="F84" s="49">
        <v>0</v>
      </c>
      <c r="G84" s="47">
        <f t="shared" si="6"/>
        <v>0</v>
      </c>
      <c r="H84" s="47">
        <f t="shared" si="7"/>
        <v>0</v>
      </c>
      <c r="I84" s="75"/>
      <c r="J84" s="49"/>
    </row>
    <row r="85" spans="1:10" ht="15.75" hidden="1" x14ac:dyDescent="0.25">
      <c r="A85" s="65" t="s">
        <v>1126</v>
      </c>
      <c r="B85" s="65" t="s">
        <v>1127</v>
      </c>
      <c r="C85" s="65" t="s">
        <v>668</v>
      </c>
      <c r="D85" s="87" t="s">
        <v>382</v>
      </c>
      <c r="E85" s="49">
        <v>8916</v>
      </c>
      <c r="F85" s="49">
        <v>0</v>
      </c>
      <c r="G85" s="47">
        <f t="shared" si="6"/>
        <v>0</v>
      </c>
      <c r="H85" s="47">
        <f t="shared" si="7"/>
        <v>0</v>
      </c>
      <c r="I85" s="75"/>
      <c r="J85" s="49"/>
    </row>
    <row r="86" spans="1:10" ht="15.75" hidden="1" x14ac:dyDescent="0.25">
      <c r="A86" s="65" t="s">
        <v>1128</v>
      </c>
      <c r="B86" s="65" t="s">
        <v>1129</v>
      </c>
      <c r="C86" s="65" t="s">
        <v>484</v>
      </c>
      <c r="D86" s="87" t="s">
        <v>189</v>
      </c>
      <c r="E86" s="49">
        <v>8986</v>
      </c>
      <c r="F86" s="49">
        <v>0</v>
      </c>
      <c r="G86" s="47">
        <f t="shared" si="6"/>
        <v>0</v>
      </c>
      <c r="H86" s="47">
        <f t="shared" si="7"/>
        <v>0</v>
      </c>
      <c r="I86" s="75"/>
      <c r="J86" s="49"/>
    </row>
    <row r="87" spans="1:10" ht="15.75" hidden="1" x14ac:dyDescent="0.25">
      <c r="A87" s="65" t="s">
        <v>409</v>
      </c>
      <c r="B87" s="65" t="s">
        <v>84</v>
      </c>
      <c r="C87" s="65" t="s">
        <v>68</v>
      </c>
      <c r="D87" s="87" t="s">
        <v>186</v>
      </c>
      <c r="E87" s="49">
        <v>9092</v>
      </c>
      <c r="F87" s="49">
        <v>0</v>
      </c>
      <c r="G87" s="47">
        <f t="shared" si="6"/>
        <v>0</v>
      </c>
      <c r="H87" s="47">
        <f t="shared" si="7"/>
        <v>0</v>
      </c>
      <c r="I87" s="75"/>
      <c r="J87" s="49"/>
    </row>
    <row r="88" spans="1:10" ht="15.75" hidden="1" x14ac:dyDescent="0.25">
      <c r="A88" s="65" t="s">
        <v>1128</v>
      </c>
      <c r="B88" s="65" t="s">
        <v>60</v>
      </c>
      <c r="C88" s="65" t="s">
        <v>40</v>
      </c>
      <c r="D88" s="87" t="s">
        <v>189</v>
      </c>
      <c r="E88" s="49">
        <v>9548</v>
      </c>
      <c r="F88" s="49">
        <v>0</v>
      </c>
      <c r="G88" s="47">
        <f t="shared" si="6"/>
        <v>0</v>
      </c>
      <c r="H88" s="47">
        <f t="shared" si="7"/>
        <v>0</v>
      </c>
      <c r="I88" s="75"/>
      <c r="J88" s="49"/>
    </row>
  </sheetData>
  <autoFilter ref="A3:K88" xr:uid="{00000000-0001-0000-0400-000000000000}">
    <filterColumn colId="5" showButton="0"/>
    <filterColumn colId="6" showButton="0"/>
    <filterColumn colId="8" showButton="0"/>
    <filterColumn colId="10">
      <customFilters>
        <customFilter operator="notEqual" val=" "/>
      </customFilters>
    </filterColumn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1"/>
  <sheetViews>
    <sheetView workbookViewId="0">
      <selection activeCell="D28" sqref="D28"/>
    </sheetView>
  </sheetViews>
  <sheetFormatPr defaultRowHeight="15" x14ac:dyDescent="0.25"/>
  <cols>
    <col min="1" max="1" width="20.140625" style="26" bestFit="1" customWidth="1"/>
    <col min="2" max="2" width="18.85546875" style="26" customWidth="1"/>
    <col min="3" max="3" width="19.42578125" style="26" customWidth="1"/>
    <col min="4" max="4" width="42" style="27" customWidth="1"/>
    <col min="5" max="5" width="8" style="13" bestFit="1" customWidth="1"/>
    <col min="6" max="6" width="7" style="13" customWidth="1"/>
    <col min="7" max="7" width="14.5703125" style="13" bestFit="1" customWidth="1"/>
    <col min="8" max="8" width="16.5703125" style="13" bestFit="1" customWidth="1"/>
    <col min="9" max="9" width="10.140625" style="28" customWidth="1"/>
    <col min="10" max="10" width="8.28515625" style="13" bestFit="1" customWidth="1"/>
    <col min="11" max="11" width="12" style="13" bestFit="1" customWidth="1"/>
    <col min="12" max="16384" width="9.140625" style="1"/>
  </cols>
  <sheetData>
    <row r="1" spans="1:11" x14ac:dyDescent="0.25">
      <c r="A1" s="7" t="s">
        <v>5</v>
      </c>
      <c r="B1" s="6">
        <v>100</v>
      </c>
      <c r="C1" s="7"/>
      <c r="D1" s="8"/>
      <c r="E1" s="6"/>
      <c r="F1" s="6"/>
      <c r="G1" s="6"/>
      <c r="H1" s="6"/>
      <c r="I1" s="18"/>
      <c r="J1" s="6"/>
      <c r="K1" s="6"/>
    </row>
    <row r="2" spans="1:11" x14ac:dyDescent="0.25">
      <c r="A2" s="7"/>
      <c r="B2" s="7"/>
      <c r="C2" s="7"/>
      <c r="D2" s="8"/>
      <c r="E2" s="6"/>
      <c r="F2" s="6"/>
      <c r="G2" s="6"/>
      <c r="H2" s="6"/>
      <c r="I2" s="18"/>
      <c r="J2" s="6"/>
      <c r="K2" s="6"/>
    </row>
    <row r="3" spans="1:11" x14ac:dyDescent="0.25">
      <c r="A3" s="90" t="s">
        <v>1</v>
      </c>
      <c r="B3" s="90" t="s">
        <v>2</v>
      </c>
      <c r="C3" s="90" t="s">
        <v>3</v>
      </c>
      <c r="D3" s="90" t="s">
        <v>4</v>
      </c>
      <c r="E3" s="90" t="s">
        <v>0</v>
      </c>
      <c r="F3" s="90" t="s">
        <v>6</v>
      </c>
      <c r="G3" s="90"/>
      <c r="H3" s="90"/>
      <c r="I3" s="94" t="s">
        <v>7</v>
      </c>
      <c r="J3" s="95"/>
      <c r="K3" s="93" t="s">
        <v>124</v>
      </c>
    </row>
    <row r="4" spans="1:11" x14ac:dyDescent="0.25">
      <c r="A4" s="90"/>
      <c r="B4" s="90"/>
      <c r="C4" s="90"/>
      <c r="D4" s="90"/>
      <c r="E4" s="90"/>
      <c r="F4" s="15" t="s">
        <v>8</v>
      </c>
      <c r="G4" s="15" t="s">
        <v>9</v>
      </c>
      <c r="H4" s="15" t="s">
        <v>10</v>
      </c>
      <c r="I4" s="19" t="s">
        <v>111</v>
      </c>
      <c r="J4" s="17" t="s">
        <v>113</v>
      </c>
      <c r="K4" s="93"/>
    </row>
    <row r="5" spans="1:11" ht="15.75" x14ac:dyDescent="0.25">
      <c r="A5" s="33" t="s">
        <v>532</v>
      </c>
      <c r="B5" s="34" t="s">
        <v>12</v>
      </c>
      <c r="C5" s="34" t="s">
        <v>85</v>
      </c>
      <c r="D5" s="42" t="s">
        <v>382</v>
      </c>
      <c r="E5" s="52">
        <v>8788</v>
      </c>
      <c r="F5" s="54">
        <v>70</v>
      </c>
      <c r="G5" s="67">
        <f t="shared" ref="G5:G31" si="0">F5/$B$1</f>
        <v>0.7</v>
      </c>
      <c r="H5" s="67"/>
      <c r="I5" s="68">
        <v>1</v>
      </c>
      <c r="J5" s="49">
        <v>1</v>
      </c>
      <c r="K5" s="49" t="s">
        <v>1179</v>
      </c>
    </row>
    <row r="6" spans="1:11" ht="15.75" x14ac:dyDescent="0.25">
      <c r="A6" s="31" t="s">
        <v>543</v>
      </c>
      <c r="B6" s="29" t="s">
        <v>12</v>
      </c>
      <c r="C6" s="29" t="s">
        <v>85</v>
      </c>
      <c r="D6" s="29" t="s">
        <v>383</v>
      </c>
      <c r="E6" s="51">
        <v>9596</v>
      </c>
      <c r="F6" s="51">
        <v>70</v>
      </c>
      <c r="G6" s="67">
        <f t="shared" si="0"/>
        <v>0.7</v>
      </c>
      <c r="H6" s="67">
        <f t="shared" ref="H6:H31" si="1">F6/$F$5</f>
        <v>1</v>
      </c>
      <c r="I6" s="68">
        <v>1</v>
      </c>
      <c r="J6" s="49">
        <v>1</v>
      </c>
      <c r="K6" s="49" t="s">
        <v>1179</v>
      </c>
    </row>
    <row r="7" spans="1:11" ht="15.75" x14ac:dyDescent="0.25">
      <c r="A7" s="31" t="s">
        <v>1130</v>
      </c>
      <c r="B7" s="29" t="s">
        <v>1131</v>
      </c>
      <c r="C7" s="29" t="s">
        <v>24</v>
      </c>
      <c r="D7" s="29" t="s">
        <v>561</v>
      </c>
      <c r="E7" s="52">
        <v>8726</v>
      </c>
      <c r="F7" s="51">
        <v>67</v>
      </c>
      <c r="G7" s="67">
        <f t="shared" si="0"/>
        <v>0.67</v>
      </c>
      <c r="H7" s="67">
        <f t="shared" si="1"/>
        <v>0.95714285714285718</v>
      </c>
      <c r="I7" s="68">
        <v>1</v>
      </c>
      <c r="J7" s="49">
        <v>2</v>
      </c>
      <c r="K7" s="49" t="s">
        <v>1179</v>
      </c>
    </row>
    <row r="8" spans="1:11" ht="15.75" x14ac:dyDescent="0.25">
      <c r="A8" s="32" t="s">
        <v>1132</v>
      </c>
      <c r="B8" s="32" t="s">
        <v>64</v>
      </c>
      <c r="C8" s="32" t="s">
        <v>65</v>
      </c>
      <c r="D8" s="29" t="s">
        <v>632</v>
      </c>
      <c r="E8" s="52">
        <v>9081</v>
      </c>
      <c r="F8" s="53">
        <v>67</v>
      </c>
      <c r="G8" s="67">
        <f t="shared" si="0"/>
        <v>0.67</v>
      </c>
      <c r="H8" s="67">
        <f t="shared" si="1"/>
        <v>0.95714285714285718</v>
      </c>
      <c r="I8" s="68">
        <v>1</v>
      </c>
      <c r="J8" s="49">
        <v>2</v>
      </c>
      <c r="K8" s="49" t="s">
        <v>1179</v>
      </c>
    </row>
    <row r="9" spans="1:11" ht="15.75" x14ac:dyDescent="0.25">
      <c r="A9" s="31" t="s">
        <v>132</v>
      </c>
      <c r="B9" s="31" t="s">
        <v>136</v>
      </c>
      <c r="C9" s="31" t="s">
        <v>1133</v>
      </c>
      <c r="D9" s="31" t="s">
        <v>186</v>
      </c>
      <c r="E9" s="51">
        <v>9159</v>
      </c>
      <c r="F9" s="49">
        <v>64</v>
      </c>
      <c r="G9" s="67">
        <f t="shared" si="0"/>
        <v>0.64</v>
      </c>
      <c r="H9" s="67">
        <f t="shared" si="1"/>
        <v>0.91428571428571426</v>
      </c>
      <c r="I9" s="68">
        <v>1</v>
      </c>
      <c r="J9" s="49">
        <v>3</v>
      </c>
      <c r="K9" s="49" t="s">
        <v>1179</v>
      </c>
    </row>
    <row r="10" spans="1:11" ht="15.75" x14ac:dyDescent="0.25">
      <c r="A10" s="31" t="s">
        <v>130</v>
      </c>
      <c r="B10" s="31" t="s">
        <v>101</v>
      </c>
      <c r="C10" s="31" t="s">
        <v>89</v>
      </c>
      <c r="D10" s="31" t="s">
        <v>187</v>
      </c>
      <c r="E10" s="51">
        <v>8848</v>
      </c>
      <c r="F10" s="49">
        <v>56</v>
      </c>
      <c r="G10" s="67">
        <f t="shared" si="0"/>
        <v>0.56000000000000005</v>
      </c>
      <c r="H10" s="67">
        <f t="shared" si="1"/>
        <v>0.8</v>
      </c>
      <c r="I10" s="68">
        <v>1</v>
      </c>
      <c r="J10" s="49">
        <v>4</v>
      </c>
      <c r="K10" s="49" t="s">
        <v>1179</v>
      </c>
    </row>
    <row r="11" spans="1:11" ht="15.75" x14ac:dyDescent="0.25">
      <c r="A11" s="32" t="s">
        <v>1134</v>
      </c>
      <c r="B11" s="32" t="s">
        <v>41</v>
      </c>
      <c r="C11" s="32" t="s">
        <v>686</v>
      </c>
      <c r="D11" s="29" t="s">
        <v>561</v>
      </c>
      <c r="E11" s="52">
        <v>9387</v>
      </c>
      <c r="F11" s="53">
        <v>54</v>
      </c>
      <c r="G11" s="67">
        <f t="shared" si="0"/>
        <v>0.54</v>
      </c>
      <c r="H11" s="67">
        <f t="shared" si="1"/>
        <v>0.77142857142857146</v>
      </c>
      <c r="I11" s="68">
        <v>2</v>
      </c>
      <c r="J11" s="49">
        <v>5</v>
      </c>
      <c r="K11" s="49" t="s">
        <v>1179</v>
      </c>
    </row>
    <row r="12" spans="1:11" ht="15.75" x14ac:dyDescent="0.25">
      <c r="A12" s="29" t="s">
        <v>1135</v>
      </c>
      <c r="B12" s="29" t="s">
        <v>64</v>
      </c>
      <c r="C12" s="29" t="s">
        <v>87</v>
      </c>
      <c r="D12" s="29" t="s">
        <v>187</v>
      </c>
      <c r="E12" s="52">
        <v>8646</v>
      </c>
      <c r="F12" s="51">
        <v>53</v>
      </c>
      <c r="G12" s="67">
        <f t="shared" si="0"/>
        <v>0.53</v>
      </c>
      <c r="H12" s="67">
        <f t="shared" si="1"/>
        <v>0.75714285714285712</v>
      </c>
      <c r="I12" s="68">
        <v>2</v>
      </c>
      <c r="J12" s="49">
        <v>6</v>
      </c>
      <c r="K12" s="49" t="s">
        <v>1179</v>
      </c>
    </row>
    <row r="13" spans="1:11" ht="15.75" x14ac:dyDescent="0.25">
      <c r="A13" s="31" t="s">
        <v>1136</v>
      </c>
      <c r="B13" s="31" t="s">
        <v>37</v>
      </c>
      <c r="C13" s="31" t="s">
        <v>31</v>
      </c>
      <c r="D13" s="31" t="s">
        <v>262</v>
      </c>
      <c r="E13" s="51">
        <v>9334</v>
      </c>
      <c r="F13" s="49">
        <v>51</v>
      </c>
      <c r="G13" s="67">
        <f t="shared" si="0"/>
        <v>0.51</v>
      </c>
      <c r="H13" s="67">
        <f t="shared" si="1"/>
        <v>0.72857142857142854</v>
      </c>
      <c r="I13" s="68">
        <v>1</v>
      </c>
      <c r="J13" s="49">
        <v>7</v>
      </c>
      <c r="K13" s="49" t="s">
        <v>1179</v>
      </c>
    </row>
    <row r="14" spans="1:11" ht="15.75" x14ac:dyDescent="0.25">
      <c r="A14" s="33" t="s">
        <v>128</v>
      </c>
      <c r="B14" s="34" t="s">
        <v>84</v>
      </c>
      <c r="C14" s="34" t="s">
        <v>51</v>
      </c>
      <c r="D14" s="42" t="s">
        <v>382</v>
      </c>
      <c r="E14" s="51">
        <v>9377</v>
      </c>
      <c r="F14" s="54">
        <v>51</v>
      </c>
      <c r="G14" s="67">
        <f t="shared" si="0"/>
        <v>0.51</v>
      </c>
      <c r="H14" s="67">
        <f t="shared" si="1"/>
        <v>0.72857142857142854</v>
      </c>
      <c r="I14" s="68">
        <v>2</v>
      </c>
      <c r="J14" s="49">
        <v>7</v>
      </c>
      <c r="K14" s="49" t="s">
        <v>1179</v>
      </c>
    </row>
    <row r="15" spans="1:11" ht="15.75" x14ac:dyDescent="0.25">
      <c r="A15" s="31" t="s">
        <v>1137</v>
      </c>
      <c r="B15" s="29" t="s">
        <v>41</v>
      </c>
      <c r="C15" s="29" t="s">
        <v>213</v>
      </c>
      <c r="D15" s="29" t="s">
        <v>632</v>
      </c>
      <c r="E15" s="52">
        <v>8739</v>
      </c>
      <c r="F15" s="51">
        <v>50</v>
      </c>
      <c r="G15" s="67">
        <f t="shared" si="0"/>
        <v>0.5</v>
      </c>
      <c r="H15" s="67">
        <f t="shared" si="1"/>
        <v>0.7142857142857143</v>
      </c>
      <c r="I15" s="68">
        <v>2</v>
      </c>
      <c r="J15" s="49">
        <v>8</v>
      </c>
      <c r="K15" s="49"/>
    </row>
    <row r="16" spans="1:11" ht="15.75" x14ac:dyDescent="0.25">
      <c r="A16" s="31" t="s">
        <v>149</v>
      </c>
      <c r="B16" s="29" t="s">
        <v>101</v>
      </c>
      <c r="C16" s="29" t="s">
        <v>150</v>
      </c>
      <c r="D16" s="29" t="s">
        <v>561</v>
      </c>
      <c r="E16" s="51">
        <v>9126</v>
      </c>
      <c r="F16" s="51">
        <v>47</v>
      </c>
      <c r="G16" s="67">
        <f t="shared" si="0"/>
        <v>0.47</v>
      </c>
      <c r="H16" s="67">
        <f t="shared" si="1"/>
        <v>0.67142857142857137</v>
      </c>
      <c r="I16" s="68">
        <v>3</v>
      </c>
      <c r="J16" s="49">
        <v>9</v>
      </c>
      <c r="K16" s="49"/>
    </row>
    <row r="17" spans="1:11" ht="15.75" x14ac:dyDescent="0.25">
      <c r="A17" s="32" t="s">
        <v>1088</v>
      </c>
      <c r="B17" s="32" t="s">
        <v>1138</v>
      </c>
      <c r="C17" s="32" t="s">
        <v>1139</v>
      </c>
      <c r="D17" s="29" t="s">
        <v>192</v>
      </c>
      <c r="E17" s="51">
        <v>9108</v>
      </c>
      <c r="F17" s="53">
        <v>45</v>
      </c>
      <c r="G17" s="67">
        <f t="shared" si="0"/>
        <v>0.45</v>
      </c>
      <c r="H17" s="67">
        <f t="shared" si="1"/>
        <v>0.6428571428571429</v>
      </c>
      <c r="I17" s="68">
        <v>1</v>
      </c>
      <c r="J17" s="49">
        <v>10</v>
      </c>
      <c r="K17" s="49"/>
    </row>
    <row r="18" spans="1:11" ht="15.75" x14ac:dyDescent="0.25">
      <c r="A18" s="29" t="s">
        <v>542</v>
      </c>
      <c r="B18" s="29" t="s">
        <v>94</v>
      </c>
      <c r="C18" s="29" t="s">
        <v>67</v>
      </c>
      <c r="D18" s="29" t="s">
        <v>186</v>
      </c>
      <c r="E18" s="52">
        <v>9031</v>
      </c>
      <c r="F18" s="51">
        <v>44</v>
      </c>
      <c r="G18" s="67">
        <f t="shared" si="0"/>
        <v>0.44</v>
      </c>
      <c r="H18" s="67">
        <f t="shared" si="1"/>
        <v>0.62857142857142856</v>
      </c>
      <c r="I18" s="68">
        <v>2</v>
      </c>
      <c r="J18" s="49">
        <v>11</v>
      </c>
      <c r="K18" s="49"/>
    </row>
    <row r="19" spans="1:11" ht="15.75" x14ac:dyDescent="0.25">
      <c r="A19" s="29" t="s">
        <v>310</v>
      </c>
      <c r="B19" s="29" t="s">
        <v>37</v>
      </c>
      <c r="C19" s="29" t="s">
        <v>85</v>
      </c>
      <c r="D19" s="29" t="s">
        <v>187</v>
      </c>
      <c r="E19" s="52">
        <v>9406</v>
      </c>
      <c r="F19" s="51">
        <v>42</v>
      </c>
      <c r="G19" s="67">
        <f t="shared" si="0"/>
        <v>0.42</v>
      </c>
      <c r="H19" s="67">
        <f t="shared" si="1"/>
        <v>0.6</v>
      </c>
      <c r="I19" s="68">
        <v>3</v>
      </c>
      <c r="J19" s="49">
        <v>12</v>
      </c>
      <c r="K19" s="49"/>
    </row>
    <row r="20" spans="1:11" ht="15.75" x14ac:dyDescent="0.25">
      <c r="A20" s="30" t="s">
        <v>438</v>
      </c>
      <c r="B20" s="30" t="s">
        <v>74</v>
      </c>
      <c r="C20" s="30" t="s">
        <v>216</v>
      </c>
      <c r="D20" s="30" t="s">
        <v>383</v>
      </c>
      <c r="E20" s="52">
        <v>9245</v>
      </c>
      <c r="F20" s="52">
        <v>38</v>
      </c>
      <c r="G20" s="67">
        <f t="shared" si="0"/>
        <v>0.38</v>
      </c>
      <c r="H20" s="67">
        <f t="shared" si="1"/>
        <v>0.54285714285714282</v>
      </c>
      <c r="I20" s="68">
        <v>2</v>
      </c>
      <c r="J20" s="49">
        <v>13</v>
      </c>
      <c r="K20" s="49"/>
    </row>
    <row r="21" spans="1:11" ht="15.75" x14ac:dyDescent="0.25">
      <c r="A21" s="30" t="s">
        <v>534</v>
      </c>
      <c r="B21" s="30" t="s">
        <v>43</v>
      </c>
      <c r="C21" s="30" t="s">
        <v>52</v>
      </c>
      <c r="D21" s="30" t="s">
        <v>561</v>
      </c>
      <c r="E21" s="51">
        <v>8895</v>
      </c>
      <c r="F21" s="52">
        <v>37</v>
      </c>
      <c r="G21" s="67">
        <f t="shared" si="0"/>
        <v>0.37</v>
      </c>
      <c r="H21" s="67">
        <f t="shared" si="1"/>
        <v>0.52857142857142858</v>
      </c>
      <c r="I21" s="68">
        <v>4</v>
      </c>
      <c r="J21" s="49">
        <v>14</v>
      </c>
      <c r="K21" s="49"/>
    </row>
    <row r="22" spans="1:11" ht="15.75" x14ac:dyDescent="0.25">
      <c r="A22" s="32" t="s">
        <v>155</v>
      </c>
      <c r="B22" s="32" t="s">
        <v>156</v>
      </c>
      <c r="C22" s="32" t="s">
        <v>33</v>
      </c>
      <c r="D22" s="29" t="s">
        <v>382</v>
      </c>
      <c r="E22" s="52">
        <v>8801</v>
      </c>
      <c r="F22" s="53">
        <v>36</v>
      </c>
      <c r="G22" s="67">
        <f t="shared" si="0"/>
        <v>0.36</v>
      </c>
      <c r="H22" s="67">
        <f t="shared" si="1"/>
        <v>0.51428571428571423</v>
      </c>
      <c r="I22" s="68">
        <v>3</v>
      </c>
      <c r="J22" s="49">
        <v>15</v>
      </c>
      <c r="K22" s="49"/>
    </row>
    <row r="23" spans="1:11" ht="15.75" x14ac:dyDescent="0.25">
      <c r="A23" s="34" t="s">
        <v>1140</v>
      </c>
      <c r="B23" s="34" t="s">
        <v>142</v>
      </c>
      <c r="C23" s="34" t="s">
        <v>1141</v>
      </c>
      <c r="D23" s="34" t="s">
        <v>383</v>
      </c>
      <c r="E23" s="76">
        <v>8683</v>
      </c>
      <c r="F23" s="54">
        <v>34</v>
      </c>
      <c r="G23" s="67">
        <f t="shared" si="0"/>
        <v>0.34</v>
      </c>
      <c r="H23" s="67">
        <f t="shared" si="1"/>
        <v>0.48571428571428571</v>
      </c>
      <c r="I23" s="68">
        <v>3</v>
      </c>
      <c r="J23" s="49">
        <v>16</v>
      </c>
      <c r="K23" s="49"/>
    </row>
    <row r="24" spans="1:11" ht="15.75" x14ac:dyDescent="0.25">
      <c r="A24" s="33" t="s">
        <v>1142</v>
      </c>
      <c r="B24" s="34" t="s">
        <v>530</v>
      </c>
      <c r="C24" s="34" t="s">
        <v>24</v>
      </c>
      <c r="D24" s="42" t="s">
        <v>186</v>
      </c>
      <c r="E24" s="51">
        <v>9006</v>
      </c>
      <c r="F24" s="54">
        <v>32</v>
      </c>
      <c r="G24" s="67">
        <f t="shared" si="0"/>
        <v>0.32</v>
      </c>
      <c r="H24" s="67">
        <f t="shared" si="1"/>
        <v>0.45714285714285713</v>
      </c>
      <c r="I24" s="68">
        <v>3</v>
      </c>
      <c r="J24" s="49">
        <v>17</v>
      </c>
      <c r="K24" s="49"/>
    </row>
    <row r="25" spans="1:11" ht="15.75" x14ac:dyDescent="0.25">
      <c r="A25" s="41" t="s">
        <v>312</v>
      </c>
      <c r="B25" s="29" t="s">
        <v>35</v>
      </c>
      <c r="C25" s="29" t="s">
        <v>85</v>
      </c>
      <c r="D25" s="29" t="s">
        <v>382</v>
      </c>
      <c r="E25" s="51">
        <v>9491</v>
      </c>
      <c r="F25" s="51">
        <v>30</v>
      </c>
      <c r="G25" s="67">
        <f t="shared" si="0"/>
        <v>0.3</v>
      </c>
      <c r="H25" s="67">
        <f t="shared" si="1"/>
        <v>0.42857142857142855</v>
      </c>
      <c r="I25" s="68">
        <v>4</v>
      </c>
      <c r="J25" s="49">
        <v>18</v>
      </c>
      <c r="K25" s="49"/>
    </row>
    <row r="26" spans="1:11" ht="15.75" x14ac:dyDescent="0.25">
      <c r="A26" s="29" t="s">
        <v>215</v>
      </c>
      <c r="B26" s="29" t="s">
        <v>12</v>
      </c>
      <c r="C26" s="29" t="s">
        <v>13</v>
      </c>
      <c r="D26" s="29" t="s">
        <v>561</v>
      </c>
      <c r="E26" s="52">
        <v>9519</v>
      </c>
      <c r="F26" s="51">
        <v>30</v>
      </c>
      <c r="G26" s="47">
        <f t="shared" si="0"/>
        <v>0.3</v>
      </c>
      <c r="H26" s="47">
        <f t="shared" si="1"/>
        <v>0.42857142857142855</v>
      </c>
      <c r="I26" s="48">
        <v>5</v>
      </c>
      <c r="J26" s="49">
        <v>18</v>
      </c>
      <c r="K26" s="49"/>
    </row>
    <row r="27" spans="1:11" ht="15.75" x14ac:dyDescent="0.25">
      <c r="A27" s="31" t="s">
        <v>1143</v>
      </c>
      <c r="B27" s="31" t="s">
        <v>57</v>
      </c>
      <c r="C27" s="29" t="s">
        <v>13</v>
      </c>
      <c r="D27" s="29" t="s">
        <v>632</v>
      </c>
      <c r="E27" s="57">
        <v>9530</v>
      </c>
      <c r="F27" s="51">
        <v>30</v>
      </c>
      <c r="G27" s="47">
        <f t="shared" si="0"/>
        <v>0.3</v>
      </c>
      <c r="H27" s="47">
        <f t="shared" si="1"/>
        <v>0.42857142857142855</v>
      </c>
      <c r="I27" s="48">
        <v>3</v>
      </c>
      <c r="J27" s="49">
        <v>18</v>
      </c>
      <c r="K27" s="49"/>
    </row>
    <row r="28" spans="1:11" ht="15.75" x14ac:dyDescent="0.25">
      <c r="A28" s="39" t="s">
        <v>545</v>
      </c>
      <c r="B28" s="39" t="s">
        <v>83</v>
      </c>
      <c r="C28" s="39" t="s">
        <v>24</v>
      </c>
      <c r="D28" s="29" t="s">
        <v>383</v>
      </c>
      <c r="E28" s="77">
        <v>9295</v>
      </c>
      <c r="F28" s="51">
        <v>28</v>
      </c>
      <c r="G28" s="47">
        <f t="shared" si="0"/>
        <v>0.28000000000000003</v>
      </c>
      <c r="H28" s="47">
        <f t="shared" si="1"/>
        <v>0.4</v>
      </c>
      <c r="I28" s="48">
        <v>4</v>
      </c>
      <c r="J28" s="49">
        <v>19</v>
      </c>
      <c r="K28" s="49"/>
    </row>
    <row r="29" spans="1:11" ht="15.75" x14ac:dyDescent="0.25">
      <c r="A29" s="65" t="s">
        <v>1144</v>
      </c>
      <c r="B29" s="65" t="s">
        <v>125</v>
      </c>
      <c r="C29" s="65" t="s">
        <v>154</v>
      </c>
      <c r="D29" s="74" t="s">
        <v>632</v>
      </c>
      <c r="E29" s="49">
        <v>8876</v>
      </c>
      <c r="F29" s="49">
        <v>25</v>
      </c>
      <c r="G29" s="47">
        <f t="shared" si="0"/>
        <v>0.25</v>
      </c>
      <c r="H29" s="47">
        <f t="shared" si="1"/>
        <v>0.35714285714285715</v>
      </c>
      <c r="I29" s="75">
        <v>4</v>
      </c>
      <c r="J29" s="49">
        <v>20</v>
      </c>
      <c r="K29" s="49"/>
    </row>
    <row r="30" spans="1:11" ht="15.75" x14ac:dyDescent="0.25">
      <c r="A30" s="65" t="s">
        <v>1145</v>
      </c>
      <c r="B30" s="65" t="s">
        <v>1146</v>
      </c>
      <c r="C30" s="65" t="s">
        <v>36</v>
      </c>
      <c r="D30" s="74" t="s">
        <v>382</v>
      </c>
      <c r="E30" s="49">
        <v>9106</v>
      </c>
      <c r="F30" s="49">
        <v>25</v>
      </c>
      <c r="G30" s="47">
        <f t="shared" si="0"/>
        <v>0.25</v>
      </c>
      <c r="H30" s="47">
        <f t="shared" si="1"/>
        <v>0.35714285714285715</v>
      </c>
      <c r="I30" s="75">
        <v>5</v>
      </c>
      <c r="J30" s="49">
        <v>20</v>
      </c>
      <c r="K30" s="49"/>
    </row>
    <row r="31" spans="1:11" ht="15.75" x14ac:dyDescent="0.25">
      <c r="A31" s="65" t="s">
        <v>544</v>
      </c>
      <c r="B31" s="65" t="s">
        <v>125</v>
      </c>
      <c r="C31" s="65" t="s">
        <v>58</v>
      </c>
      <c r="D31" s="74" t="s">
        <v>186</v>
      </c>
      <c r="E31" s="49">
        <v>9340</v>
      </c>
      <c r="F31" s="49">
        <v>25</v>
      </c>
      <c r="G31" s="47">
        <f t="shared" si="0"/>
        <v>0.25</v>
      </c>
      <c r="H31" s="47">
        <f t="shared" si="1"/>
        <v>0.35714285714285715</v>
      </c>
      <c r="I31" s="75">
        <v>4</v>
      </c>
      <c r="J31" s="49">
        <v>20</v>
      </c>
      <c r="K31" s="49"/>
    </row>
    <row r="32" spans="1:11" ht="15.75" x14ac:dyDescent="0.25">
      <c r="A32" s="65" t="s">
        <v>1147</v>
      </c>
      <c r="B32" s="65" t="s">
        <v>83</v>
      </c>
      <c r="C32" s="65" t="s">
        <v>213</v>
      </c>
      <c r="D32" s="74" t="s">
        <v>262</v>
      </c>
      <c r="E32" s="49">
        <v>9249</v>
      </c>
      <c r="F32" s="49">
        <v>23</v>
      </c>
      <c r="G32" s="47">
        <f t="shared" ref="G32:G35" si="2">F32/$B$1</f>
        <v>0.23</v>
      </c>
      <c r="H32" s="47">
        <f t="shared" ref="H32:H35" si="3">F32/$F$5</f>
        <v>0.32857142857142857</v>
      </c>
      <c r="I32" s="75">
        <v>2</v>
      </c>
      <c r="J32" s="49">
        <v>21</v>
      </c>
      <c r="K32" s="49"/>
    </row>
    <row r="33" spans="1:11" ht="15.75" x14ac:dyDescent="0.25">
      <c r="A33" s="65" t="s">
        <v>1148</v>
      </c>
      <c r="B33" s="65" t="s">
        <v>1149</v>
      </c>
      <c r="C33" s="65" t="s">
        <v>36</v>
      </c>
      <c r="D33" s="74" t="s">
        <v>382</v>
      </c>
      <c r="E33" s="49">
        <v>9576</v>
      </c>
      <c r="F33" s="49">
        <v>22</v>
      </c>
      <c r="G33" s="47">
        <f t="shared" si="2"/>
        <v>0.22</v>
      </c>
      <c r="H33" s="47">
        <f t="shared" si="3"/>
        <v>0.31428571428571428</v>
      </c>
      <c r="I33" s="75">
        <v>6</v>
      </c>
      <c r="J33" s="49">
        <v>22</v>
      </c>
      <c r="K33" s="49"/>
    </row>
    <row r="34" spans="1:11" ht="15.75" x14ac:dyDescent="0.25">
      <c r="A34" s="65" t="s">
        <v>308</v>
      </c>
      <c r="B34" s="65" t="s">
        <v>43</v>
      </c>
      <c r="C34" s="65" t="s">
        <v>13</v>
      </c>
      <c r="D34" s="74" t="s">
        <v>632</v>
      </c>
      <c r="E34" s="49">
        <v>9052</v>
      </c>
      <c r="F34" s="49">
        <v>20</v>
      </c>
      <c r="G34" s="47">
        <f t="shared" si="2"/>
        <v>0.2</v>
      </c>
      <c r="H34" s="47">
        <f t="shared" si="3"/>
        <v>0.2857142857142857</v>
      </c>
      <c r="I34" s="75">
        <v>5</v>
      </c>
      <c r="J34" s="49">
        <v>23</v>
      </c>
      <c r="K34" s="49"/>
    </row>
    <row r="35" spans="1:11" ht="15.75" x14ac:dyDescent="0.25">
      <c r="A35" s="65" t="s">
        <v>1150</v>
      </c>
      <c r="B35" s="65" t="s">
        <v>43</v>
      </c>
      <c r="C35" s="65" t="s">
        <v>28</v>
      </c>
      <c r="D35" s="74" t="s">
        <v>561</v>
      </c>
      <c r="E35" s="49">
        <v>9483</v>
      </c>
      <c r="F35" s="49">
        <v>20</v>
      </c>
      <c r="G35" s="47">
        <f t="shared" si="2"/>
        <v>0.2</v>
      </c>
      <c r="H35" s="47">
        <f t="shared" si="3"/>
        <v>0.2857142857142857</v>
      </c>
      <c r="I35" s="75">
        <v>6</v>
      </c>
      <c r="J35" s="49">
        <v>23</v>
      </c>
      <c r="K35" s="49"/>
    </row>
    <row r="36" spans="1:11" ht="15.75" x14ac:dyDescent="0.25">
      <c r="A36" s="65" t="s">
        <v>1151</v>
      </c>
      <c r="B36" s="65" t="s">
        <v>25</v>
      </c>
      <c r="C36" s="65" t="s">
        <v>153</v>
      </c>
      <c r="D36" s="74" t="s">
        <v>186</v>
      </c>
      <c r="E36" s="49">
        <v>8977</v>
      </c>
      <c r="F36" s="49">
        <v>19</v>
      </c>
      <c r="G36" s="47">
        <f t="shared" ref="G36:G51" si="4">F36/$B$1</f>
        <v>0.19</v>
      </c>
      <c r="H36" s="47">
        <f t="shared" ref="H36:H51" si="5">F36/$F$5</f>
        <v>0.27142857142857141</v>
      </c>
      <c r="I36" s="75">
        <v>5</v>
      </c>
      <c r="J36" s="49">
        <v>24</v>
      </c>
      <c r="K36" s="49"/>
    </row>
    <row r="37" spans="1:11" ht="15.75" x14ac:dyDescent="0.25">
      <c r="A37" s="65" t="s">
        <v>1152</v>
      </c>
      <c r="B37" s="65" t="s">
        <v>35</v>
      </c>
      <c r="C37" s="65" t="s">
        <v>58</v>
      </c>
      <c r="D37" s="74" t="s">
        <v>187</v>
      </c>
      <c r="E37" s="49">
        <v>9595</v>
      </c>
      <c r="F37" s="49">
        <v>19</v>
      </c>
      <c r="G37" s="47">
        <f t="shared" si="4"/>
        <v>0.19</v>
      </c>
      <c r="H37" s="47">
        <f t="shared" si="5"/>
        <v>0.27142857142857141</v>
      </c>
      <c r="I37" s="75">
        <v>4</v>
      </c>
      <c r="J37" s="49">
        <v>24</v>
      </c>
      <c r="K37" s="49"/>
    </row>
    <row r="38" spans="1:11" ht="15.75" x14ac:dyDescent="0.25">
      <c r="A38" s="65" t="s">
        <v>212</v>
      </c>
      <c r="B38" s="65" t="s">
        <v>94</v>
      </c>
      <c r="C38" s="65" t="s">
        <v>24</v>
      </c>
      <c r="D38" s="74" t="s">
        <v>383</v>
      </c>
      <c r="E38" s="49">
        <v>8675</v>
      </c>
      <c r="F38" s="49">
        <v>18</v>
      </c>
      <c r="G38" s="47">
        <f t="shared" si="4"/>
        <v>0.18</v>
      </c>
      <c r="H38" s="47">
        <f t="shared" si="5"/>
        <v>0.25714285714285712</v>
      </c>
      <c r="I38" s="75">
        <v>5</v>
      </c>
      <c r="J38" s="49">
        <v>25</v>
      </c>
      <c r="K38" s="49"/>
    </row>
    <row r="39" spans="1:11" ht="15.75" x14ac:dyDescent="0.25">
      <c r="A39" s="65" t="s">
        <v>148</v>
      </c>
      <c r="B39" s="65" t="s">
        <v>202</v>
      </c>
      <c r="C39" s="65" t="s">
        <v>143</v>
      </c>
      <c r="D39" s="74" t="s">
        <v>382</v>
      </c>
      <c r="E39" s="49">
        <v>8685</v>
      </c>
      <c r="F39" s="49">
        <v>18</v>
      </c>
      <c r="G39" s="47">
        <f t="shared" si="4"/>
        <v>0.18</v>
      </c>
      <c r="H39" s="47">
        <f t="shared" si="5"/>
        <v>0.25714285714285712</v>
      </c>
      <c r="I39" s="75">
        <v>7</v>
      </c>
      <c r="J39" s="49">
        <v>25</v>
      </c>
      <c r="K39" s="49"/>
    </row>
    <row r="40" spans="1:11" ht="15.75" x14ac:dyDescent="0.25">
      <c r="A40" s="65" t="s">
        <v>1153</v>
      </c>
      <c r="B40" s="65" t="s">
        <v>127</v>
      </c>
      <c r="C40" s="65" t="s">
        <v>38</v>
      </c>
      <c r="D40" s="74" t="s">
        <v>382</v>
      </c>
      <c r="E40" s="49">
        <v>8722</v>
      </c>
      <c r="F40" s="49">
        <v>18</v>
      </c>
      <c r="G40" s="47">
        <f t="shared" si="4"/>
        <v>0.18</v>
      </c>
      <c r="H40" s="47">
        <f t="shared" si="5"/>
        <v>0.25714285714285712</v>
      </c>
      <c r="I40" s="75">
        <v>7</v>
      </c>
      <c r="J40" s="49">
        <v>25</v>
      </c>
      <c r="K40" s="49"/>
    </row>
    <row r="41" spans="1:11" ht="15.75" x14ac:dyDescent="0.25">
      <c r="A41" s="65" t="s">
        <v>1154</v>
      </c>
      <c r="B41" s="65" t="s">
        <v>79</v>
      </c>
      <c r="C41" s="65" t="s">
        <v>68</v>
      </c>
      <c r="D41" s="74" t="s">
        <v>561</v>
      </c>
      <c r="E41" s="49">
        <v>9515</v>
      </c>
      <c r="F41" s="49">
        <v>18</v>
      </c>
      <c r="G41" s="47">
        <f t="shared" si="4"/>
        <v>0.18</v>
      </c>
      <c r="H41" s="47">
        <f t="shared" si="5"/>
        <v>0.25714285714285712</v>
      </c>
      <c r="I41" s="75">
        <v>7</v>
      </c>
      <c r="J41" s="49">
        <v>25</v>
      </c>
      <c r="K41" s="49"/>
    </row>
    <row r="42" spans="1:11" ht="15.75" x14ac:dyDescent="0.25">
      <c r="A42" s="65" t="s">
        <v>1155</v>
      </c>
      <c r="B42" s="65" t="s">
        <v>43</v>
      </c>
      <c r="C42" s="65" t="s">
        <v>541</v>
      </c>
      <c r="D42" s="74" t="s">
        <v>186</v>
      </c>
      <c r="E42" s="49">
        <v>8667</v>
      </c>
      <c r="F42" s="49">
        <v>17</v>
      </c>
      <c r="G42" s="47">
        <f t="shared" si="4"/>
        <v>0.17</v>
      </c>
      <c r="H42" s="47">
        <f t="shared" si="5"/>
        <v>0.24285714285714285</v>
      </c>
      <c r="I42" s="75">
        <v>6</v>
      </c>
      <c r="J42" s="49">
        <v>26</v>
      </c>
      <c r="K42" s="49"/>
    </row>
    <row r="43" spans="1:11" ht="15.75" x14ac:dyDescent="0.25">
      <c r="A43" s="65" t="s">
        <v>1156</v>
      </c>
      <c r="B43" s="65" t="s">
        <v>1157</v>
      </c>
      <c r="C43" s="65" t="s">
        <v>33</v>
      </c>
      <c r="D43" s="74" t="s">
        <v>192</v>
      </c>
      <c r="E43" s="49">
        <v>8716</v>
      </c>
      <c r="F43" s="49">
        <v>16</v>
      </c>
      <c r="G43" s="47">
        <f t="shared" si="4"/>
        <v>0.16</v>
      </c>
      <c r="H43" s="47">
        <f t="shared" si="5"/>
        <v>0.22857142857142856</v>
      </c>
      <c r="I43" s="75">
        <v>2</v>
      </c>
      <c r="J43" s="49">
        <v>27</v>
      </c>
      <c r="K43" s="49"/>
    </row>
    <row r="44" spans="1:11" ht="15.75" x14ac:dyDescent="0.25">
      <c r="A44" s="65" t="s">
        <v>1158</v>
      </c>
      <c r="B44" s="65" t="s">
        <v>530</v>
      </c>
      <c r="C44" s="65" t="s">
        <v>13</v>
      </c>
      <c r="D44" s="74" t="s">
        <v>632</v>
      </c>
      <c r="E44" s="49">
        <v>8890</v>
      </c>
      <c r="F44" s="49">
        <v>14</v>
      </c>
      <c r="G44" s="47">
        <f t="shared" si="4"/>
        <v>0.14000000000000001</v>
      </c>
      <c r="H44" s="47">
        <f t="shared" si="5"/>
        <v>0.2</v>
      </c>
      <c r="I44" s="75">
        <v>6</v>
      </c>
      <c r="J44" s="49">
        <v>28</v>
      </c>
      <c r="K44" s="49"/>
    </row>
    <row r="45" spans="1:11" ht="15.75" x14ac:dyDescent="0.25">
      <c r="A45" s="65" t="s">
        <v>1159</v>
      </c>
      <c r="B45" s="65" t="s">
        <v>146</v>
      </c>
      <c r="C45" s="65" t="s">
        <v>147</v>
      </c>
      <c r="D45" s="74" t="s">
        <v>262</v>
      </c>
      <c r="E45" s="49">
        <v>8933</v>
      </c>
      <c r="F45" s="49">
        <v>14</v>
      </c>
      <c r="G45" s="47">
        <f t="shared" si="4"/>
        <v>0.14000000000000001</v>
      </c>
      <c r="H45" s="47">
        <f t="shared" si="5"/>
        <v>0.2</v>
      </c>
      <c r="I45" s="75">
        <v>3</v>
      </c>
      <c r="J45" s="49">
        <v>28</v>
      </c>
      <c r="K45" s="49"/>
    </row>
    <row r="46" spans="1:11" ht="15.75" x14ac:dyDescent="0.25">
      <c r="A46" s="65" t="s">
        <v>1160</v>
      </c>
      <c r="B46" s="65" t="s">
        <v>25</v>
      </c>
      <c r="C46" s="65" t="s">
        <v>103</v>
      </c>
      <c r="D46" s="74" t="s">
        <v>187</v>
      </c>
      <c r="E46" s="49">
        <v>8776</v>
      </c>
      <c r="F46" s="49">
        <v>13</v>
      </c>
      <c r="G46" s="47">
        <f t="shared" si="4"/>
        <v>0.13</v>
      </c>
      <c r="H46" s="47">
        <f t="shared" si="5"/>
        <v>0.18571428571428572</v>
      </c>
      <c r="I46" s="75">
        <v>5</v>
      </c>
      <c r="J46" s="49">
        <v>29</v>
      </c>
      <c r="K46" s="49"/>
    </row>
    <row r="47" spans="1:11" ht="15.75" x14ac:dyDescent="0.25">
      <c r="A47" s="65" t="s">
        <v>1161</v>
      </c>
      <c r="B47" s="65" t="s">
        <v>70</v>
      </c>
      <c r="C47" s="65" t="s">
        <v>26</v>
      </c>
      <c r="D47" s="74" t="s">
        <v>383</v>
      </c>
      <c r="E47" s="49">
        <v>9467</v>
      </c>
      <c r="F47" s="49">
        <v>13</v>
      </c>
      <c r="G47" s="47">
        <f t="shared" si="4"/>
        <v>0.13</v>
      </c>
      <c r="H47" s="47">
        <f t="shared" si="5"/>
        <v>0.18571428571428572</v>
      </c>
      <c r="I47" s="75">
        <v>6</v>
      </c>
      <c r="J47" s="49">
        <v>29</v>
      </c>
      <c r="K47" s="49"/>
    </row>
    <row r="48" spans="1:11" ht="15.75" x14ac:dyDescent="0.25">
      <c r="A48" s="65" t="s">
        <v>1162</v>
      </c>
      <c r="B48" s="65" t="s">
        <v>12</v>
      </c>
      <c r="C48" s="65" t="s">
        <v>31</v>
      </c>
      <c r="D48" s="74" t="s">
        <v>262</v>
      </c>
      <c r="E48" s="49">
        <v>9416</v>
      </c>
      <c r="F48" s="49">
        <v>12</v>
      </c>
      <c r="G48" s="47">
        <f t="shared" si="4"/>
        <v>0.12</v>
      </c>
      <c r="H48" s="47">
        <f t="shared" si="5"/>
        <v>0.17142857142857143</v>
      </c>
      <c r="I48" s="75">
        <v>4</v>
      </c>
      <c r="J48" s="49">
        <v>30</v>
      </c>
      <c r="K48" s="49"/>
    </row>
    <row r="49" spans="1:11" ht="15.75" x14ac:dyDescent="0.25">
      <c r="A49" s="65" t="s">
        <v>1163</v>
      </c>
      <c r="B49" s="65" t="s">
        <v>41</v>
      </c>
      <c r="C49" s="65" t="s">
        <v>39</v>
      </c>
      <c r="D49" s="74" t="s">
        <v>632</v>
      </c>
      <c r="E49" s="49">
        <v>8950</v>
      </c>
      <c r="F49" s="49">
        <v>7</v>
      </c>
      <c r="G49" s="47">
        <f t="shared" si="4"/>
        <v>7.0000000000000007E-2</v>
      </c>
      <c r="H49" s="47">
        <f t="shared" si="5"/>
        <v>0.1</v>
      </c>
      <c r="I49" s="75">
        <v>7</v>
      </c>
      <c r="J49" s="49">
        <v>31</v>
      </c>
      <c r="K49" s="49"/>
    </row>
    <row r="50" spans="1:11" ht="15.75" x14ac:dyDescent="0.25">
      <c r="A50" s="65" t="s">
        <v>1164</v>
      </c>
      <c r="B50" s="65" t="s">
        <v>1165</v>
      </c>
      <c r="C50" s="65" t="s">
        <v>1166</v>
      </c>
      <c r="D50" s="74" t="s">
        <v>186</v>
      </c>
      <c r="E50" s="49">
        <v>9141</v>
      </c>
      <c r="F50" s="49">
        <v>5</v>
      </c>
      <c r="G50" s="47">
        <f t="shared" si="4"/>
        <v>0.05</v>
      </c>
      <c r="H50" s="47">
        <f t="shared" si="5"/>
        <v>7.1428571428571425E-2</v>
      </c>
      <c r="I50" s="75">
        <v>7</v>
      </c>
      <c r="J50" s="49">
        <v>32</v>
      </c>
      <c r="K50" s="49"/>
    </row>
    <row r="51" spans="1:11" ht="15.75" x14ac:dyDescent="0.25">
      <c r="A51" s="65" t="s">
        <v>1167</v>
      </c>
      <c r="B51" s="65" t="s">
        <v>25</v>
      </c>
      <c r="C51" s="65" t="s">
        <v>514</v>
      </c>
      <c r="D51" s="74" t="s">
        <v>189</v>
      </c>
      <c r="E51" s="49">
        <v>8822</v>
      </c>
      <c r="F51" s="49">
        <v>3</v>
      </c>
      <c r="G51" s="47">
        <f t="shared" si="4"/>
        <v>0.03</v>
      </c>
      <c r="H51" s="47">
        <f t="shared" si="5"/>
        <v>4.2857142857142858E-2</v>
      </c>
      <c r="I51" s="75">
        <v>1</v>
      </c>
      <c r="J51" s="49">
        <v>33</v>
      </c>
      <c r="K51" s="49"/>
    </row>
  </sheetData>
  <autoFilter ref="A3:J51" xr:uid="{00000000-0009-0000-0000-000005000000}">
    <filterColumn colId="5" showButton="0"/>
    <filterColumn colId="6" showButton="0"/>
    <filterColumn colId="8" showButton="0"/>
    <sortState xmlns:xlrd2="http://schemas.microsoft.com/office/spreadsheetml/2017/richdata2" ref="A6:J31">
      <sortCondition descending="1" ref="F3:F31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2"/>
  <sheetViews>
    <sheetView workbookViewId="0">
      <selection activeCell="A5" sqref="A5:K22"/>
    </sheetView>
  </sheetViews>
  <sheetFormatPr defaultRowHeight="15" x14ac:dyDescent="0.25"/>
  <cols>
    <col min="1" max="1" width="20.140625" style="7" bestFit="1" customWidth="1"/>
    <col min="2" max="2" width="22.5703125" style="7" customWidth="1"/>
    <col min="3" max="3" width="17.140625" style="7" customWidth="1"/>
    <col min="4" max="4" width="42.5703125" style="8" customWidth="1"/>
    <col min="5" max="5" width="7.28515625" style="6" customWidth="1"/>
    <col min="6" max="6" width="8.140625" style="6" customWidth="1"/>
    <col min="7" max="7" width="14.5703125" style="6" bestFit="1" customWidth="1"/>
    <col min="8" max="8" width="16.5703125" style="6" bestFit="1" customWidth="1"/>
    <col min="9" max="9" width="10.85546875" style="18" customWidth="1"/>
    <col min="10" max="10" width="8.28515625" style="6" bestFit="1" customWidth="1"/>
    <col min="11" max="11" width="9.140625" style="7"/>
    <col min="12" max="16384" width="9.140625" style="1"/>
  </cols>
  <sheetData>
    <row r="1" spans="1:11" x14ac:dyDescent="0.25">
      <c r="A1" s="7" t="s">
        <v>5</v>
      </c>
      <c r="B1" s="6">
        <v>100</v>
      </c>
    </row>
    <row r="3" spans="1:11" x14ac:dyDescent="0.25">
      <c r="A3" s="90" t="s">
        <v>1</v>
      </c>
      <c r="B3" s="90" t="s">
        <v>2</v>
      </c>
      <c r="C3" s="90" t="s">
        <v>3</v>
      </c>
      <c r="D3" s="96" t="s">
        <v>4</v>
      </c>
      <c r="E3" s="90" t="s">
        <v>0</v>
      </c>
      <c r="F3" s="90" t="s">
        <v>6</v>
      </c>
      <c r="G3" s="90"/>
      <c r="H3" s="90"/>
      <c r="I3" s="90" t="s">
        <v>7</v>
      </c>
      <c r="J3" s="90"/>
      <c r="K3" s="91" t="s">
        <v>124</v>
      </c>
    </row>
    <row r="4" spans="1:11" x14ac:dyDescent="0.25">
      <c r="A4" s="90"/>
      <c r="B4" s="90"/>
      <c r="C4" s="90"/>
      <c r="D4" s="96"/>
      <c r="E4" s="90"/>
      <c r="F4" s="15" t="s">
        <v>8</v>
      </c>
      <c r="G4" s="15" t="s">
        <v>9</v>
      </c>
      <c r="H4" s="15" t="s">
        <v>10</v>
      </c>
      <c r="I4" s="19" t="s">
        <v>111</v>
      </c>
      <c r="J4" s="17" t="s">
        <v>112</v>
      </c>
      <c r="K4" s="91"/>
    </row>
    <row r="5" spans="1:11" ht="15.75" x14ac:dyDescent="0.25">
      <c r="A5" s="32" t="s">
        <v>118</v>
      </c>
      <c r="B5" s="32" t="s">
        <v>23</v>
      </c>
      <c r="C5" s="32" t="s">
        <v>24</v>
      </c>
      <c r="D5" s="29" t="s">
        <v>188</v>
      </c>
      <c r="E5" s="52">
        <v>9506</v>
      </c>
      <c r="F5" s="53">
        <v>85</v>
      </c>
      <c r="G5" s="67">
        <f t="shared" ref="G5:G22" si="0">F5/$B$1</f>
        <v>0.85</v>
      </c>
      <c r="H5" s="47"/>
      <c r="I5" s="48">
        <v>1</v>
      </c>
      <c r="J5" s="49">
        <v>1</v>
      </c>
      <c r="K5" s="49" t="s">
        <v>1179</v>
      </c>
    </row>
    <row r="6" spans="1:11" ht="15.75" x14ac:dyDescent="0.25">
      <c r="A6" s="33" t="s">
        <v>1168</v>
      </c>
      <c r="B6" s="34" t="s">
        <v>12</v>
      </c>
      <c r="C6" s="34" t="s">
        <v>58</v>
      </c>
      <c r="D6" s="42" t="s">
        <v>186</v>
      </c>
      <c r="E6" s="51">
        <v>8954</v>
      </c>
      <c r="F6" s="54">
        <v>80</v>
      </c>
      <c r="G6" s="67">
        <f t="shared" si="0"/>
        <v>0.8</v>
      </c>
      <c r="H6" s="47">
        <f t="shared" ref="H6:H22" si="1">F6/$F$5</f>
        <v>0.94117647058823528</v>
      </c>
      <c r="I6" s="48">
        <v>1</v>
      </c>
      <c r="J6" s="49">
        <v>2</v>
      </c>
      <c r="K6" s="49" t="s">
        <v>1179</v>
      </c>
    </row>
    <row r="7" spans="1:11" ht="15.75" x14ac:dyDescent="0.25">
      <c r="A7" s="29" t="s">
        <v>551</v>
      </c>
      <c r="B7" s="29" t="s">
        <v>15</v>
      </c>
      <c r="C7" s="29" t="s">
        <v>28</v>
      </c>
      <c r="D7" s="29" t="s">
        <v>561</v>
      </c>
      <c r="E7" s="52">
        <v>8920</v>
      </c>
      <c r="F7" s="51">
        <v>78</v>
      </c>
      <c r="G7" s="67">
        <f t="shared" si="0"/>
        <v>0.78</v>
      </c>
      <c r="H7" s="47">
        <f t="shared" si="1"/>
        <v>0.91764705882352937</v>
      </c>
      <c r="I7" s="48">
        <v>1</v>
      </c>
      <c r="J7" s="49">
        <v>3</v>
      </c>
      <c r="K7" s="49" t="s">
        <v>1179</v>
      </c>
    </row>
    <row r="8" spans="1:11" ht="15.75" x14ac:dyDescent="0.25">
      <c r="A8" s="32" t="s">
        <v>550</v>
      </c>
      <c r="B8" s="32" t="s">
        <v>35</v>
      </c>
      <c r="C8" s="32" t="s">
        <v>68</v>
      </c>
      <c r="D8" s="29" t="s">
        <v>187</v>
      </c>
      <c r="E8" s="51">
        <v>8992</v>
      </c>
      <c r="F8" s="53">
        <v>73</v>
      </c>
      <c r="G8" s="67">
        <f t="shared" si="0"/>
        <v>0.73</v>
      </c>
      <c r="H8" s="47">
        <f t="shared" si="1"/>
        <v>0.85882352941176465</v>
      </c>
      <c r="I8" s="48">
        <v>1</v>
      </c>
      <c r="J8" s="49">
        <v>4</v>
      </c>
      <c r="K8" s="49" t="s">
        <v>1179</v>
      </c>
    </row>
    <row r="9" spans="1:11" ht="15.75" x14ac:dyDescent="0.25">
      <c r="A9" s="43" t="s">
        <v>392</v>
      </c>
      <c r="B9" s="43" t="s">
        <v>218</v>
      </c>
      <c r="C9" s="43" t="s">
        <v>58</v>
      </c>
      <c r="D9" s="29" t="s">
        <v>383</v>
      </c>
      <c r="E9" s="51">
        <v>9236</v>
      </c>
      <c r="F9" s="62">
        <v>68</v>
      </c>
      <c r="G9" s="67">
        <f t="shared" si="0"/>
        <v>0.68</v>
      </c>
      <c r="H9" s="47">
        <f t="shared" si="1"/>
        <v>0.8</v>
      </c>
      <c r="I9" s="48">
        <v>1</v>
      </c>
      <c r="J9" s="49">
        <v>5</v>
      </c>
      <c r="K9" s="49" t="s">
        <v>1179</v>
      </c>
    </row>
    <row r="10" spans="1:11" ht="15.75" x14ac:dyDescent="0.25">
      <c r="A10" s="29" t="s">
        <v>546</v>
      </c>
      <c r="B10" s="29" t="s">
        <v>167</v>
      </c>
      <c r="C10" s="29" t="s">
        <v>547</v>
      </c>
      <c r="D10" s="29" t="s">
        <v>188</v>
      </c>
      <c r="E10" s="51">
        <v>8656</v>
      </c>
      <c r="F10" s="51">
        <v>63</v>
      </c>
      <c r="G10" s="67">
        <f t="shared" si="0"/>
        <v>0.63</v>
      </c>
      <c r="H10" s="47">
        <f t="shared" si="1"/>
        <v>0.74117647058823533</v>
      </c>
      <c r="I10" s="48">
        <v>2</v>
      </c>
      <c r="J10" s="49">
        <v>6</v>
      </c>
      <c r="K10" s="49" t="s">
        <v>1179</v>
      </c>
    </row>
    <row r="11" spans="1:11" ht="15.75" x14ac:dyDescent="0.25">
      <c r="A11" s="30" t="s">
        <v>260</v>
      </c>
      <c r="B11" s="30" t="s">
        <v>23</v>
      </c>
      <c r="C11" s="30" t="s">
        <v>13</v>
      </c>
      <c r="D11" s="30" t="s">
        <v>383</v>
      </c>
      <c r="E11" s="51">
        <v>8636</v>
      </c>
      <c r="F11" s="52">
        <v>60</v>
      </c>
      <c r="G11" s="67">
        <f t="shared" si="0"/>
        <v>0.6</v>
      </c>
      <c r="H11" s="47">
        <f t="shared" si="1"/>
        <v>0.70588235294117652</v>
      </c>
      <c r="I11" s="48">
        <v>2</v>
      </c>
      <c r="J11" s="49">
        <v>7</v>
      </c>
      <c r="K11" s="49" t="s">
        <v>1179</v>
      </c>
    </row>
    <row r="12" spans="1:11" ht="15.75" x14ac:dyDescent="0.25">
      <c r="A12" s="29" t="s">
        <v>1169</v>
      </c>
      <c r="B12" s="29" t="s">
        <v>134</v>
      </c>
      <c r="C12" s="29" t="s">
        <v>115</v>
      </c>
      <c r="D12" s="29" t="s">
        <v>186</v>
      </c>
      <c r="E12" s="51">
        <v>8866</v>
      </c>
      <c r="F12" s="51">
        <v>51</v>
      </c>
      <c r="G12" s="67">
        <f t="shared" si="0"/>
        <v>0.51</v>
      </c>
      <c r="H12" s="47">
        <f t="shared" si="1"/>
        <v>0.6</v>
      </c>
      <c r="I12" s="48">
        <v>2</v>
      </c>
      <c r="J12" s="49">
        <v>8</v>
      </c>
      <c r="K12" s="49" t="s">
        <v>1179</v>
      </c>
    </row>
    <row r="13" spans="1:11" ht="15.75" x14ac:dyDescent="0.25">
      <c r="A13" s="31" t="s">
        <v>1170</v>
      </c>
      <c r="B13" s="31" t="s">
        <v>70</v>
      </c>
      <c r="C13" s="31" t="s">
        <v>13</v>
      </c>
      <c r="D13" s="31" t="s">
        <v>188</v>
      </c>
      <c r="E13" s="51">
        <v>9186</v>
      </c>
      <c r="F13" s="49">
        <v>51</v>
      </c>
      <c r="G13" s="67">
        <f t="shared" si="0"/>
        <v>0.51</v>
      </c>
      <c r="H13" s="47">
        <f t="shared" si="1"/>
        <v>0.6</v>
      </c>
      <c r="I13" s="48">
        <v>3</v>
      </c>
      <c r="J13" s="49">
        <v>8</v>
      </c>
      <c r="K13" s="49" t="s">
        <v>1179</v>
      </c>
    </row>
    <row r="14" spans="1:11" ht="15.75" x14ac:dyDescent="0.25">
      <c r="A14" s="32" t="s">
        <v>108</v>
      </c>
      <c r="B14" s="32" t="s">
        <v>116</v>
      </c>
      <c r="C14" s="32" t="s">
        <v>117</v>
      </c>
      <c r="D14" s="29" t="s">
        <v>186</v>
      </c>
      <c r="E14" s="52">
        <v>8864</v>
      </c>
      <c r="F14" s="53">
        <v>49</v>
      </c>
      <c r="G14" s="67">
        <f t="shared" si="0"/>
        <v>0.49</v>
      </c>
      <c r="H14" s="47">
        <f t="shared" si="1"/>
        <v>0.57647058823529407</v>
      </c>
      <c r="I14" s="48">
        <v>3</v>
      </c>
      <c r="J14" s="49">
        <v>9</v>
      </c>
      <c r="K14" s="49"/>
    </row>
    <row r="15" spans="1:11" ht="15.75" x14ac:dyDescent="0.25">
      <c r="A15" s="43" t="s">
        <v>170</v>
      </c>
      <c r="B15" s="43" t="s">
        <v>15</v>
      </c>
      <c r="C15" s="43" t="s">
        <v>24</v>
      </c>
      <c r="D15" s="29" t="s">
        <v>383</v>
      </c>
      <c r="E15" s="51">
        <v>8975</v>
      </c>
      <c r="F15" s="62">
        <v>46</v>
      </c>
      <c r="G15" s="47">
        <f t="shared" si="0"/>
        <v>0.46</v>
      </c>
      <c r="H15" s="47">
        <f t="shared" si="1"/>
        <v>0.54117647058823526</v>
      </c>
      <c r="I15" s="48">
        <v>3</v>
      </c>
      <c r="J15" s="49">
        <v>10</v>
      </c>
      <c r="K15" s="49"/>
    </row>
    <row r="16" spans="1:11" ht="15.75" x14ac:dyDescent="0.25">
      <c r="A16" s="31" t="s">
        <v>1171</v>
      </c>
      <c r="B16" s="31" t="s">
        <v>142</v>
      </c>
      <c r="C16" s="31" t="s">
        <v>220</v>
      </c>
      <c r="D16" s="31" t="s">
        <v>187</v>
      </c>
      <c r="E16" s="52">
        <v>8818</v>
      </c>
      <c r="F16" s="49">
        <v>24</v>
      </c>
      <c r="G16" s="47">
        <f t="shared" si="0"/>
        <v>0.24</v>
      </c>
      <c r="H16" s="47">
        <f t="shared" si="1"/>
        <v>0.28235294117647058</v>
      </c>
      <c r="I16" s="48">
        <v>2</v>
      </c>
      <c r="J16" s="49">
        <v>11</v>
      </c>
      <c r="K16" s="49"/>
    </row>
    <row r="17" spans="1:11" ht="15.75" x14ac:dyDescent="0.25">
      <c r="A17" s="31" t="s">
        <v>1172</v>
      </c>
      <c r="B17" s="31" t="s">
        <v>293</v>
      </c>
      <c r="C17" s="31" t="s">
        <v>1173</v>
      </c>
      <c r="D17" s="31" t="s">
        <v>561</v>
      </c>
      <c r="E17" s="52">
        <v>9203</v>
      </c>
      <c r="F17" s="49">
        <v>13</v>
      </c>
      <c r="G17" s="47">
        <f t="shared" si="0"/>
        <v>0.13</v>
      </c>
      <c r="H17" s="47">
        <f t="shared" si="1"/>
        <v>0.15294117647058825</v>
      </c>
      <c r="I17" s="48">
        <v>2</v>
      </c>
      <c r="J17" s="49">
        <v>12</v>
      </c>
      <c r="K17" s="49"/>
    </row>
    <row r="18" spans="1:11" ht="15.75" x14ac:dyDescent="0.25">
      <c r="A18" s="29" t="s">
        <v>1174</v>
      </c>
      <c r="B18" s="29" t="s">
        <v>86</v>
      </c>
      <c r="C18" s="29" t="s">
        <v>19</v>
      </c>
      <c r="D18" s="29" t="s">
        <v>561</v>
      </c>
      <c r="E18" s="51">
        <v>9560</v>
      </c>
      <c r="F18" s="51">
        <v>13</v>
      </c>
      <c r="G18" s="47">
        <f t="shared" si="0"/>
        <v>0.13</v>
      </c>
      <c r="H18" s="47">
        <f t="shared" si="1"/>
        <v>0.15294117647058825</v>
      </c>
      <c r="I18" s="48">
        <v>2</v>
      </c>
      <c r="J18" s="49">
        <v>12</v>
      </c>
      <c r="K18" s="49"/>
    </row>
    <row r="19" spans="1:11" ht="15.75" x14ac:dyDescent="0.25">
      <c r="A19" s="29" t="s">
        <v>1175</v>
      </c>
      <c r="B19" s="29" t="s">
        <v>908</v>
      </c>
      <c r="C19" s="29" t="s">
        <v>38</v>
      </c>
      <c r="D19" s="70" t="s">
        <v>187</v>
      </c>
      <c r="E19" s="57">
        <v>9367</v>
      </c>
      <c r="F19" s="51">
        <v>11</v>
      </c>
      <c r="G19" s="47">
        <f t="shared" si="0"/>
        <v>0.11</v>
      </c>
      <c r="H19" s="47">
        <f t="shared" si="1"/>
        <v>0.12941176470588237</v>
      </c>
      <c r="I19" s="48">
        <v>3</v>
      </c>
      <c r="J19" s="49">
        <v>13</v>
      </c>
      <c r="K19" s="49"/>
    </row>
    <row r="20" spans="1:11" ht="15.75" x14ac:dyDescent="0.25">
      <c r="A20" s="29" t="s">
        <v>1176</v>
      </c>
      <c r="B20" s="29" t="s">
        <v>59</v>
      </c>
      <c r="C20" s="29" t="s">
        <v>13</v>
      </c>
      <c r="D20" s="29" t="s">
        <v>186</v>
      </c>
      <c r="E20" s="57">
        <v>9056</v>
      </c>
      <c r="F20" s="51">
        <v>10</v>
      </c>
      <c r="G20" s="47">
        <f t="shared" si="0"/>
        <v>0.1</v>
      </c>
      <c r="H20" s="47">
        <f t="shared" si="1"/>
        <v>0.11764705882352941</v>
      </c>
      <c r="I20" s="48">
        <v>4</v>
      </c>
      <c r="J20" s="49">
        <v>14</v>
      </c>
      <c r="K20" s="49"/>
    </row>
    <row r="21" spans="1:11" ht="15.75" x14ac:dyDescent="0.25">
      <c r="A21" s="78" t="s">
        <v>1177</v>
      </c>
      <c r="B21" s="78" t="s">
        <v>55</v>
      </c>
      <c r="C21" s="78" t="s">
        <v>69</v>
      </c>
      <c r="D21" s="78" t="s">
        <v>187</v>
      </c>
      <c r="E21" s="57">
        <v>8839</v>
      </c>
      <c r="F21" s="51">
        <v>1</v>
      </c>
      <c r="G21" s="47">
        <f t="shared" si="0"/>
        <v>0.01</v>
      </c>
      <c r="H21" s="47">
        <f t="shared" si="1"/>
        <v>1.1764705882352941E-2</v>
      </c>
      <c r="I21" s="48">
        <v>4</v>
      </c>
      <c r="J21" s="49">
        <v>15</v>
      </c>
      <c r="K21" s="49"/>
    </row>
    <row r="22" spans="1:11" ht="15.75" x14ac:dyDescent="0.25">
      <c r="A22" s="29" t="s">
        <v>1178</v>
      </c>
      <c r="B22" s="29" t="s">
        <v>54</v>
      </c>
      <c r="C22" s="29" t="s">
        <v>105</v>
      </c>
      <c r="D22" s="70" t="s">
        <v>191</v>
      </c>
      <c r="E22" s="57">
        <v>8784</v>
      </c>
      <c r="F22" s="51">
        <v>0</v>
      </c>
      <c r="G22" s="47">
        <f t="shared" si="0"/>
        <v>0</v>
      </c>
      <c r="H22" s="47">
        <f t="shared" si="1"/>
        <v>0</v>
      </c>
      <c r="I22" s="48"/>
      <c r="J22" s="49"/>
      <c r="K22" s="49"/>
    </row>
  </sheetData>
  <autoFilter ref="A3:J22" xr:uid="{00000000-0009-0000-0000-000006000000}">
    <filterColumn colId="5" showButton="0"/>
    <filterColumn colId="6" showButton="0"/>
    <filterColumn colId="8" showButton="0"/>
    <sortState xmlns:xlrd2="http://schemas.microsoft.com/office/spreadsheetml/2017/richdata2" ref="A6:J31">
      <sortCondition descending="1" ref="F3:F31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2017-09-28T03:56:06Z</cp:lastPrinted>
  <dcterms:created xsi:type="dcterms:W3CDTF">2015-09-26T17:53:00Z</dcterms:created>
  <dcterms:modified xsi:type="dcterms:W3CDTF">2024-11-06T10:38:20Z</dcterms:modified>
</cp:coreProperties>
</file>