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ШЭ\ПРОТОКОЛЫ\"/>
    </mc:Choice>
  </mc:AlternateContent>
  <xr:revisionPtr revIDLastSave="0" documentId="13_ncr:1_{587AE6FE-7F7E-4C40-B5D3-A91A4C8F096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17" r:id="rId5"/>
    <sheet name="10" sheetId="18" r:id="rId6"/>
    <sheet name="11" sheetId="24" r:id="rId7"/>
  </sheets>
  <definedNames>
    <definedName name="_xlnm._FilterDatabase" localSheetId="5" hidden="1">'10'!$A$3:$J$83</definedName>
    <definedName name="_xlnm._FilterDatabase" localSheetId="6" hidden="1">'11'!$A$3:$J$60</definedName>
    <definedName name="_xlnm._FilterDatabase" localSheetId="0" hidden="1">'5'!$A$3:$J$122</definedName>
    <definedName name="_xlnm._FilterDatabase" localSheetId="1" hidden="1">'6'!$A$3:$J$124</definedName>
    <definedName name="_xlnm._FilterDatabase" localSheetId="2" hidden="1">'7'!$A$3:$J$85</definedName>
    <definedName name="_xlnm._FilterDatabase" localSheetId="3" hidden="1">'8'!$A$3:$J$162</definedName>
    <definedName name="_xlnm._FilterDatabase" localSheetId="4" hidden="1">'9'!$A$3:$J$122</definedName>
    <definedName name="_xlnm.Print_Titles" localSheetId="5">'10'!$3:$4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5" i="17" l="1"/>
  <c r="M126" i="17"/>
  <c r="M127" i="17"/>
  <c r="M128" i="17"/>
  <c r="M129" i="17"/>
  <c r="G49" i="24"/>
  <c r="H49" i="24"/>
  <c r="G50" i="24"/>
  <c r="H50" i="24"/>
  <c r="G51" i="24"/>
  <c r="H51" i="24"/>
  <c r="G52" i="24"/>
  <c r="H52" i="24"/>
  <c r="G53" i="24"/>
  <c r="H53" i="24"/>
  <c r="G54" i="24"/>
  <c r="H54" i="24"/>
  <c r="G55" i="24"/>
  <c r="H55" i="24"/>
  <c r="G56" i="24"/>
  <c r="H56" i="24"/>
  <c r="G57" i="24"/>
  <c r="H57" i="24"/>
  <c r="G58" i="24"/>
  <c r="H58" i="24"/>
  <c r="G59" i="24"/>
  <c r="H59" i="24"/>
  <c r="G60" i="24"/>
  <c r="H60" i="24"/>
  <c r="G58" i="18" l="1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8" i="18"/>
  <c r="H68" i="18"/>
  <c r="G69" i="18"/>
  <c r="H69" i="18"/>
  <c r="G70" i="18"/>
  <c r="H70" i="18"/>
  <c r="G71" i="18"/>
  <c r="H71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79" i="18"/>
  <c r="H79" i="18"/>
  <c r="G80" i="18"/>
  <c r="H80" i="18"/>
  <c r="G81" i="18"/>
  <c r="H81" i="18"/>
  <c r="G82" i="18"/>
  <c r="H82" i="18"/>
  <c r="G83" i="18"/>
  <c r="H83" i="18"/>
  <c r="G158" i="16"/>
  <c r="H158" i="16"/>
  <c r="G159" i="16"/>
  <c r="H159" i="16"/>
  <c r="G160" i="16"/>
  <c r="H160" i="16"/>
  <c r="G161" i="16"/>
  <c r="H161" i="16"/>
  <c r="G162" i="16"/>
  <c r="H162" i="16"/>
  <c r="G95" i="22"/>
  <c r="H95" i="22"/>
  <c r="G96" i="22"/>
  <c r="H96" i="22"/>
  <c r="G97" i="22"/>
  <c r="H97" i="22"/>
  <c r="G98" i="22"/>
  <c r="H98" i="22"/>
  <c r="G99" i="22"/>
  <c r="H99" i="22"/>
  <c r="G100" i="22"/>
  <c r="H100" i="22"/>
  <c r="G101" i="22"/>
  <c r="H101" i="22"/>
  <c r="G102" i="22"/>
  <c r="H102" i="22"/>
  <c r="G103" i="22"/>
  <c r="H103" i="22"/>
  <c r="G104" i="22"/>
  <c r="H104" i="22"/>
  <c r="G105" i="22"/>
  <c r="H105" i="22"/>
  <c r="G106" i="22"/>
  <c r="H106" i="22"/>
  <c r="G107" i="22"/>
  <c r="H107" i="22"/>
  <c r="G108" i="22"/>
  <c r="H108" i="22"/>
  <c r="G109" i="22"/>
  <c r="H109" i="22"/>
  <c r="G110" i="22"/>
  <c r="H110" i="22"/>
  <c r="G111" i="22"/>
  <c r="H111" i="22"/>
  <c r="G112" i="22"/>
  <c r="H112" i="22"/>
  <c r="G113" i="22"/>
  <c r="H113" i="22"/>
  <c r="G114" i="22"/>
  <c r="H114" i="22"/>
  <c r="G115" i="22"/>
  <c r="H115" i="22"/>
  <c r="G116" i="22"/>
  <c r="H116" i="22"/>
  <c r="G117" i="22"/>
  <c r="H117" i="22"/>
  <c r="G118" i="22"/>
  <c r="H118" i="22"/>
  <c r="G119" i="22"/>
  <c r="H119" i="22"/>
  <c r="G120" i="22"/>
  <c r="H120" i="22"/>
  <c r="G121" i="22"/>
  <c r="H121" i="22"/>
  <c r="G122" i="22"/>
  <c r="H122" i="22"/>
  <c r="G123" i="22"/>
  <c r="H123" i="22"/>
  <c r="G124" i="22"/>
  <c r="H124" i="22"/>
  <c r="G97" i="23"/>
  <c r="H97" i="23"/>
  <c r="G98" i="23"/>
  <c r="H98" i="23"/>
  <c r="G99" i="23"/>
  <c r="H99" i="23"/>
  <c r="G100" i="23"/>
  <c r="H100" i="23"/>
  <c r="G101" i="23"/>
  <c r="H101" i="23"/>
  <c r="G102" i="23"/>
  <c r="H102" i="23"/>
  <c r="G103" i="23"/>
  <c r="H103" i="23"/>
  <c r="G104" i="23"/>
  <c r="H104" i="23"/>
  <c r="G105" i="23"/>
  <c r="H105" i="23"/>
  <c r="G106" i="23"/>
  <c r="H106" i="23"/>
  <c r="G107" i="23"/>
  <c r="H107" i="23"/>
  <c r="G108" i="23"/>
  <c r="H108" i="23"/>
  <c r="G109" i="23"/>
  <c r="H109" i="23"/>
  <c r="G110" i="23"/>
  <c r="H110" i="23"/>
  <c r="G111" i="23"/>
  <c r="H111" i="23"/>
  <c r="G112" i="23"/>
  <c r="H112" i="23"/>
  <c r="G113" i="23"/>
  <c r="H113" i="23"/>
  <c r="G114" i="23"/>
  <c r="H114" i="23"/>
  <c r="G115" i="23"/>
  <c r="H115" i="23"/>
  <c r="G116" i="23"/>
  <c r="H116" i="23"/>
  <c r="G117" i="23"/>
  <c r="H117" i="23"/>
  <c r="G118" i="23"/>
  <c r="H118" i="23"/>
  <c r="G119" i="23"/>
  <c r="H119" i="23"/>
  <c r="G120" i="23"/>
  <c r="H120" i="23"/>
  <c r="G121" i="23"/>
  <c r="H121" i="23"/>
  <c r="G122" i="23"/>
  <c r="H122" i="23"/>
  <c r="H48" i="24"/>
  <c r="G48" i="24"/>
  <c r="H47" i="24"/>
  <c r="G47" i="24"/>
  <c r="H46" i="24"/>
  <c r="G46" i="24"/>
  <c r="H45" i="24"/>
  <c r="G45" i="24"/>
  <c r="H44" i="24"/>
  <c r="G44" i="24"/>
  <c r="H43" i="24"/>
  <c r="G43" i="24"/>
  <c r="H42" i="24"/>
  <c r="G42" i="24"/>
  <c r="H41" i="24"/>
  <c r="G41" i="24"/>
  <c r="H40" i="24"/>
  <c r="G40" i="24"/>
  <c r="H39" i="24"/>
  <c r="G39" i="24"/>
  <c r="H38" i="24"/>
  <c r="G38" i="24"/>
  <c r="H37" i="24"/>
  <c r="G37" i="24"/>
  <c r="H36" i="24"/>
  <c r="G36" i="24"/>
  <c r="H35" i="24"/>
  <c r="G35" i="24"/>
  <c r="H34" i="24"/>
  <c r="G34" i="24"/>
  <c r="H33" i="24"/>
  <c r="G33" i="24"/>
  <c r="H32" i="24"/>
  <c r="G32" i="24"/>
  <c r="H31" i="24"/>
  <c r="G31" i="24"/>
  <c r="H30" i="24"/>
  <c r="G30" i="24"/>
  <c r="H29" i="24"/>
  <c r="G29" i="24"/>
  <c r="H28" i="24"/>
  <c r="G28" i="24"/>
  <c r="H27" i="24"/>
  <c r="G27" i="24"/>
  <c r="H26" i="24"/>
  <c r="G26" i="24"/>
  <c r="H25" i="24"/>
  <c r="G25" i="24"/>
  <c r="H24" i="24"/>
  <c r="G24" i="24"/>
  <c r="H23" i="24"/>
  <c r="G23" i="24"/>
  <c r="H22" i="24"/>
  <c r="G22" i="24"/>
  <c r="H21" i="24"/>
  <c r="G21" i="24"/>
  <c r="H20" i="24"/>
  <c r="G20" i="24"/>
  <c r="H19" i="24"/>
  <c r="G19" i="24"/>
  <c r="H18" i="24"/>
  <c r="G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H6" i="24"/>
  <c r="G6" i="24"/>
  <c r="G5" i="24"/>
  <c r="G112" i="17" l="1"/>
  <c r="H112" i="17"/>
  <c r="G113" i="17"/>
  <c r="H113" i="17"/>
  <c r="G114" i="17"/>
  <c r="H114" i="17"/>
  <c r="G115" i="17"/>
  <c r="H115" i="17"/>
  <c r="G116" i="17"/>
  <c r="H116" i="17"/>
  <c r="G117" i="17"/>
  <c r="H117" i="17"/>
  <c r="G118" i="17"/>
  <c r="H118" i="17"/>
  <c r="G119" i="17"/>
  <c r="H119" i="17"/>
  <c r="G120" i="17"/>
  <c r="H120" i="17"/>
  <c r="G121" i="17"/>
  <c r="H121" i="17"/>
  <c r="G122" i="17"/>
  <c r="H122" i="17"/>
  <c r="G78" i="23"/>
  <c r="H78" i="23"/>
  <c r="G79" i="23"/>
  <c r="H79" i="23"/>
  <c r="G80" i="23"/>
  <c r="H80" i="23"/>
  <c r="G81" i="23"/>
  <c r="H81" i="23"/>
  <c r="G82" i="23"/>
  <c r="H82" i="23"/>
  <c r="G83" i="23"/>
  <c r="H83" i="23"/>
  <c r="G84" i="23"/>
  <c r="H84" i="23"/>
  <c r="G85" i="23"/>
  <c r="H85" i="23"/>
  <c r="G86" i="23"/>
  <c r="H86" i="23"/>
  <c r="G87" i="23"/>
  <c r="H87" i="23"/>
  <c r="G88" i="23"/>
  <c r="H88" i="23"/>
  <c r="G89" i="23"/>
  <c r="H89" i="23"/>
  <c r="G90" i="23"/>
  <c r="H90" i="23"/>
  <c r="G91" i="23"/>
  <c r="H91" i="23"/>
  <c r="G92" i="23"/>
  <c r="H92" i="23"/>
  <c r="G93" i="23"/>
  <c r="H93" i="23"/>
  <c r="G94" i="23"/>
  <c r="H94" i="23"/>
  <c r="G95" i="23"/>
  <c r="H95" i="23"/>
  <c r="G96" i="23"/>
  <c r="H96" i="23"/>
  <c r="G56" i="15"/>
  <c r="H56" i="15"/>
  <c r="G56" i="18" l="1"/>
  <c r="H56" i="18"/>
  <c r="G57" i="18"/>
  <c r="H57" i="18"/>
  <c r="G108" i="17"/>
  <c r="H108" i="17"/>
  <c r="G109" i="17"/>
  <c r="H109" i="17"/>
  <c r="G110" i="17"/>
  <c r="H110" i="17"/>
  <c r="G111" i="17"/>
  <c r="H111" i="17"/>
  <c r="G114" i="16"/>
  <c r="H114" i="16"/>
  <c r="G115" i="16"/>
  <c r="H115" i="16"/>
  <c r="G116" i="16"/>
  <c r="H116" i="16"/>
  <c r="G117" i="16"/>
  <c r="H117" i="16"/>
  <c r="G118" i="16"/>
  <c r="H118" i="16"/>
  <c r="G119" i="16"/>
  <c r="H119" i="16"/>
  <c r="G120" i="16"/>
  <c r="H120" i="16"/>
  <c r="G121" i="16"/>
  <c r="H121" i="16"/>
  <c r="G122" i="16"/>
  <c r="H122" i="16"/>
  <c r="G123" i="16"/>
  <c r="H123" i="16"/>
  <c r="G124" i="16"/>
  <c r="H124" i="16"/>
  <c r="G125" i="16"/>
  <c r="H125" i="16"/>
  <c r="G126" i="16"/>
  <c r="H126" i="16"/>
  <c r="G127" i="16"/>
  <c r="H127" i="16"/>
  <c r="G128" i="16"/>
  <c r="H128" i="16"/>
  <c r="G129" i="16"/>
  <c r="H129" i="16"/>
  <c r="G130" i="16"/>
  <c r="H130" i="16"/>
  <c r="G131" i="16"/>
  <c r="H131" i="16"/>
  <c r="G132" i="16"/>
  <c r="H132" i="16"/>
  <c r="G133" i="16"/>
  <c r="H133" i="16"/>
  <c r="G134" i="16"/>
  <c r="H134" i="16"/>
  <c r="G135" i="16"/>
  <c r="H135" i="16"/>
  <c r="G136" i="16"/>
  <c r="H136" i="16"/>
  <c r="G137" i="16"/>
  <c r="H137" i="16"/>
  <c r="G138" i="16"/>
  <c r="H138" i="16"/>
  <c r="G139" i="16"/>
  <c r="H139" i="16"/>
  <c r="G140" i="16"/>
  <c r="H140" i="16"/>
  <c r="G141" i="16"/>
  <c r="H141" i="16"/>
  <c r="G142" i="16"/>
  <c r="H142" i="16"/>
  <c r="G143" i="16"/>
  <c r="H143" i="16"/>
  <c r="G144" i="16"/>
  <c r="H144" i="16"/>
  <c r="G145" i="16"/>
  <c r="H145" i="16"/>
  <c r="G146" i="16"/>
  <c r="H146" i="16"/>
  <c r="G147" i="16"/>
  <c r="H147" i="16"/>
  <c r="G148" i="16"/>
  <c r="H148" i="16"/>
  <c r="G149" i="16"/>
  <c r="H149" i="16"/>
  <c r="G150" i="16"/>
  <c r="H150" i="16"/>
  <c r="G151" i="16"/>
  <c r="H151" i="16"/>
  <c r="G152" i="16"/>
  <c r="H152" i="16"/>
  <c r="G153" i="16"/>
  <c r="H153" i="16"/>
  <c r="G154" i="16"/>
  <c r="H154" i="16"/>
  <c r="G155" i="16"/>
  <c r="H155" i="16"/>
  <c r="G156" i="16"/>
  <c r="H156" i="16"/>
  <c r="G157" i="16"/>
  <c r="H157" i="16"/>
  <c r="H77" i="23"/>
  <c r="G77" i="23"/>
  <c r="H76" i="23"/>
  <c r="G76" i="23"/>
  <c r="H75" i="23"/>
  <c r="G75" i="23"/>
  <c r="H74" i="23"/>
  <c r="G74" i="23"/>
  <c r="H73" i="23"/>
  <c r="G73" i="23"/>
  <c r="H72" i="23"/>
  <c r="G72" i="23"/>
  <c r="H71" i="23"/>
  <c r="G71" i="23"/>
  <c r="H70" i="23"/>
  <c r="G70" i="23"/>
  <c r="H69" i="23"/>
  <c r="G69" i="23"/>
  <c r="H68" i="23"/>
  <c r="G68" i="23"/>
  <c r="H67" i="23"/>
  <c r="G67" i="23"/>
  <c r="H66" i="23"/>
  <c r="G66" i="23"/>
  <c r="H65" i="23"/>
  <c r="G65" i="23"/>
  <c r="H64" i="23"/>
  <c r="G64" i="23"/>
  <c r="H63" i="23"/>
  <c r="G63" i="23"/>
  <c r="H62" i="23"/>
  <c r="G62" i="23"/>
  <c r="H61" i="23"/>
  <c r="G61" i="23"/>
  <c r="H60" i="23"/>
  <c r="G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7" i="23"/>
  <c r="G47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9" i="23"/>
  <c r="G39" i="23"/>
  <c r="H38" i="23"/>
  <c r="G38" i="23"/>
  <c r="H37" i="23"/>
  <c r="G37" i="23"/>
  <c r="H36" i="23"/>
  <c r="G36" i="23"/>
  <c r="H35" i="23"/>
  <c r="G35" i="23"/>
  <c r="H34" i="23"/>
  <c r="G34" i="23"/>
  <c r="H33" i="23"/>
  <c r="G33" i="23"/>
  <c r="H32" i="23"/>
  <c r="G32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H25" i="23"/>
  <c r="G25" i="23"/>
  <c r="H24" i="23"/>
  <c r="G24" i="23"/>
  <c r="H23" i="23"/>
  <c r="G23" i="23"/>
  <c r="H22" i="23"/>
  <c r="G22" i="23"/>
  <c r="H21" i="23"/>
  <c r="G21" i="23"/>
  <c r="H20" i="23"/>
  <c r="G20" i="23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G5" i="23"/>
  <c r="G90" i="17" l="1"/>
  <c r="H90" i="17"/>
  <c r="G91" i="17"/>
  <c r="H91" i="17"/>
  <c r="G92" i="17"/>
  <c r="H92" i="17"/>
  <c r="G93" i="17"/>
  <c r="H93" i="17"/>
  <c r="G94" i="17"/>
  <c r="H94" i="17"/>
  <c r="G95" i="17"/>
  <c r="H95" i="17"/>
  <c r="G96" i="17"/>
  <c r="H96" i="17"/>
  <c r="G97" i="17"/>
  <c r="H97" i="17"/>
  <c r="G98" i="17"/>
  <c r="H98" i="17"/>
  <c r="G99" i="17"/>
  <c r="H99" i="17"/>
  <c r="G100" i="17"/>
  <c r="H100" i="17"/>
  <c r="G101" i="17"/>
  <c r="H101" i="17"/>
  <c r="G102" i="17"/>
  <c r="H102" i="17"/>
  <c r="G103" i="17"/>
  <c r="H103" i="17"/>
  <c r="G104" i="17"/>
  <c r="H104" i="17"/>
  <c r="G105" i="17"/>
  <c r="H105" i="17"/>
  <c r="G106" i="17"/>
  <c r="H106" i="17"/>
  <c r="G107" i="17"/>
  <c r="H107" i="17"/>
  <c r="G98" i="16"/>
  <c r="H98" i="16"/>
  <c r="G99" i="16"/>
  <c r="H99" i="16"/>
  <c r="G100" i="16"/>
  <c r="H100" i="16"/>
  <c r="G101" i="16"/>
  <c r="H101" i="16"/>
  <c r="G102" i="16"/>
  <c r="H102" i="16"/>
  <c r="G103" i="16"/>
  <c r="H103" i="16"/>
  <c r="G104" i="16"/>
  <c r="H104" i="16"/>
  <c r="G105" i="16"/>
  <c r="H105" i="16"/>
  <c r="G106" i="16"/>
  <c r="H106" i="16"/>
  <c r="G107" i="16"/>
  <c r="H107" i="16"/>
  <c r="G108" i="16"/>
  <c r="H108" i="16"/>
  <c r="G109" i="16"/>
  <c r="H109" i="16"/>
  <c r="G110" i="16"/>
  <c r="H110" i="16"/>
  <c r="G111" i="16"/>
  <c r="H111" i="16"/>
  <c r="G112" i="16"/>
  <c r="H112" i="16"/>
  <c r="G113" i="16"/>
  <c r="H113" i="16"/>
  <c r="H48" i="16" l="1"/>
  <c r="G48" i="16"/>
  <c r="G5" i="15" l="1"/>
  <c r="G34" i="18" l="1"/>
  <c r="G88" i="22" l="1"/>
  <c r="H88" i="22"/>
  <c r="G89" i="22"/>
  <c r="H89" i="22"/>
  <c r="G90" i="22"/>
  <c r="H90" i="22"/>
  <c r="G91" i="22"/>
  <c r="H91" i="22"/>
  <c r="G92" i="22"/>
  <c r="H92" i="22"/>
  <c r="G93" i="22"/>
  <c r="H93" i="22"/>
  <c r="G94" i="22"/>
  <c r="H94" i="22"/>
  <c r="G21" i="17" l="1"/>
  <c r="H21" i="17"/>
  <c r="G83" i="17" l="1"/>
  <c r="H83" i="17"/>
  <c r="G84" i="17"/>
  <c r="H84" i="17"/>
  <c r="G85" i="17"/>
  <c r="H85" i="17"/>
  <c r="G86" i="17"/>
  <c r="H86" i="17"/>
  <c r="G87" i="17"/>
  <c r="H87" i="17"/>
  <c r="G88" i="17"/>
  <c r="H88" i="17"/>
  <c r="G89" i="17"/>
  <c r="H89" i="17"/>
  <c r="G38" i="17"/>
  <c r="H38" i="17"/>
  <c r="G16" i="17"/>
  <c r="H16" i="17"/>
  <c r="G82" i="15"/>
  <c r="H82" i="15"/>
  <c r="G20" i="17" l="1"/>
  <c r="H20" i="17"/>
  <c r="H57" i="16" l="1"/>
  <c r="G57" i="16"/>
  <c r="G84" i="22" l="1"/>
  <c r="H84" i="22"/>
  <c r="G85" i="22"/>
  <c r="H85" i="22"/>
  <c r="G86" i="22"/>
  <c r="H86" i="22"/>
  <c r="G87" i="22"/>
  <c r="H87" i="22"/>
  <c r="G75" i="17" l="1"/>
  <c r="H75" i="17"/>
  <c r="G76" i="17"/>
  <c r="H76" i="17"/>
  <c r="G77" i="17"/>
  <c r="H77" i="17"/>
  <c r="G78" i="17"/>
  <c r="H78" i="17"/>
  <c r="G79" i="17"/>
  <c r="H79" i="17"/>
  <c r="G80" i="17"/>
  <c r="H80" i="17"/>
  <c r="G81" i="17"/>
  <c r="H81" i="17"/>
  <c r="G82" i="17"/>
  <c r="H82" i="17"/>
  <c r="G63" i="15"/>
  <c r="H63" i="15"/>
  <c r="G58" i="16" l="1"/>
  <c r="H58" i="16"/>
  <c r="G17" i="16" l="1"/>
  <c r="H17" i="16"/>
  <c r="H55" i="18" l="1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83" i="22"/>
  <c r="G83" i="22"/>
  <c r="H82" i="22"/>
  <c r="G82" i="22"/>
  <c r="H81" i="22"/>
  <c r="G81" i="22"/>
  <c r="H79" i="22"/>
  <c r="G79" i="22"/>
  <c r="H78" i="22"/>
  <c r="G78" i="22"/>
  <c r="H76" i="22"/>
  <c r="G76" i="22"/>
  <c r="H75" i="22"/>
  <c r="G75" i="22"/>
  <c r="H74" i="22"/>
  <c r="G74" i="22"/>
  <c r="H73" i="22"/>
  <c r="G73" i="22"/>
  <c r="H72" i="22"/>
  <c r="G72" i="22"/>
  <c r="H71" i="22"/>
  <c r="G71" i="22"/>
  <c r="H69" i="22"/>
  <c r="G69" i="22"/>
  <c r="H80" i="22"/>
  <c r="G80" i="22"/>
  <c r="H77" i="22"/>
  <c r="G77" i="22"/>
  <c r="H70" i="22"/>
  <c r="G70" i="22"/>
  <c r="H68" i="22"/>
  <c r="G68" i="22"/>
  <c r="H67" i="22"/>
  <c r="G67" i="22"/>
  <c r="H66" i="22"/>
  <c r="G66" i="22"/>
  <c r="H65" i="22"/>
  <c r="G65" i="22"/>
  <c r="H64" i="22"/>
  <c r="G64" i="22"/>
  <c r="H63" i="22"/>
  <c r="G63" i="22"/>
  <c r="H62" i="22"/>
  <c r="G62" i="22"/>
  <c r="H61" i="22"/>
  <c r="G61" i="22"/>
  <c r="H60" i="22"/>
  <c r="G60" i="22"/>
  <c r="H59" i="22"/>
  <c r="G59" i="22"/>
  <c r="H58" i="22"/>
  <c r="G58" i="22"/>
  <c r="H56" i="22"/>
  <c r="G56" i="22"/>
  <c r="H55" i="22"/>
  <c r="G55" i="22"/>
  <c r="H54" i="22"/>
  <c r="G54" i="22"/>
  <c r="H53" i="22"/>
  <c r="G53" i="22"/>
  <c r="H57" i="22"/>
  <c r="G57" i="22"/>
  <c r="H51" i="22"/>
  <c r="G51" i="22"/>
  <c r="H50" i="22"/>
  <c r="G50" i="22"/>
  <c r="H49" i="22"/>
  <c r="G49" i="22"/>
  <c r="H52" i="22"/>
  <c r="G52" i="22"/>
  <c r="H48" i="22"/>
  <c r="G48" i="22"/>
  <c r="H47" i="22"/>
  <c r="G47" i="22"/>
  <c r="H46" i="22"/>
  <c r="G46" i="22"/>
  <c r="H45" i="22"/>
  <c r="G45" i="22"/>
  <c r="H44" i="22"/>
  <c r="G44" i="22"/>
  <c r="H43" i="22"/>
  <c r="G43" i="22"/>
  <c r="H41" i="22"/>
  <c r="G41" i="22"/>
  <c r="H40" i="22"/>
  <c r="G40" i="22"/>
  <c r="H39" i="22"/>
  <c r="G39" i="22"/>
  <c r="H37" i="22"/>
  <c r="G37" i="22"/>
  <c r="H36" i="22"/>
  <c r="G36" i="22"/>
  <c r="H42" i="22"/>
  <c r="G42" i="22"/>
  <c r="H38" i="22"/>
  <c r="G38" i="22"/>
  <c r="H35" i="22"/>
  <c r="G35" i="22"/>
  <c r="H34" i="22"/>
  <c r="G34" i="22"/>
  <c r="H33" i="22"/>
  <c r="G33" i="22"/>
  <c r="H32" i="22"/>
  <c r="G32" i="22"/>
  <c r="H31" i="22"/>
  <c r="G31" i="22"/>
  <c r="H30" i="22"/>
  <c r="G30" i="22"/>
  <c r="H28" i="22"/>
  <c r="G28" i="22"/>
  <c r="H26" i="22"/>
  <c r="G26" i="22"/>
  <c r="H24" i="22"/>
  <c r="G24" i="22"/>
  <c r="H29" i="22"/>
  <c r="G29" i="22"/>
  <c r="H27" i="22"/>
  <c r="G27" i="22"/>
  <c r="H25" i="22"/>
  <c r="G25" i="22"/>
  <c r="H23" i="22"/>
  <c r="G23" i="22"/>
  <c r="H22" i="22"/>
  <c r="G22" i="22"/>
  <c r="H21" i="22"/>
  <c r="G21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20" i="22"/>
  <c r="G20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G5" i="22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7" i="15"/>
  <c r="H58" i="15"/>
  <c r="H59" i="15"/>
  <c r="H60" i="15"/>
  <c r="H61" i="15"/>
  <c r="H62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3" i="15"/>
  <c r="H84" i="15"/>
  <c r="H85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7" i="15"/>
  <c r="G58" i="15"/>
  <c r="G59" i="15"/>
  <c r="G60" i="15"/>
  <c r="G61" i="15"/>
  <c r="G62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3" i="15"/>
  <c r="G84" i="15"/>
  <c r="G85" i="15"/>
  <c r="H43" i="16"/>
  <c r="H44" i="16"/>
  <c r="H45" i="16"/>
  <c r="H46" i="16"/>
  <c r="H47" i="16"/>
  <c r="H49" i="16"/>
  <c r="H50" i="16"/>
  <c r="H51" i="16"/>
  <c r="H52" i="16"/>
  <c r="H53" i="16"/>
  <c r="H54" i="16"/>
  <c r="H55" i="16"/>
  <c r="H56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H93" i="16"/>
  <c r="H94" i="16"/>
  <c r="H95" i="16"/>
  <c r="H96" i="16"/>
  <c r="H97" i="16"/>
  <c r="G43" i="16"/>
  <c r="G44" i="16"/>
  <c r="G45" i="16"/>
  <c r="G46" i="16"/>
  <c r="G47" i="16"/>
  <c r="G49" i="16"/>
  <c r="G50" i="16"/>
  <c r="G51" i="16"/>
  <c r="G52" i="16"/>
  <c r="G53" i="16"/>
  <c r="G54" i="16"/>
  <c r="G55" i="16"/>
  <c r="G56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H36" i="17"/>
  <c r="H37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G36" i="17"/>
  <c r="G37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" i="17" l="1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7" i="17"/>
  <c r="H17" i="17"/>
  <c r="G18" i="17"/>
  <c r="H18" i="17"/>
  <c r="G19" i="17"/>
  <c r="H19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35" i="17"/>
  <c r="H35" i="17"/>
  <c r="G7" i="16"/>
  <c r="H7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H6" i="17"/>
  <c r="G6" i="17"/>
  <c r="G5" i="17"/>
  <c r="H6" i="16"/>
  <c r="G6" i="16"/>
  <c r="G5" i="16"/>
  <c r="H6" i="15" l="1"/>
  <c r="G6" i="15"/>
</calcChain>
</file>

<file path=xl/sharedStrings.xml><?xml version="1.0" encoding="utf-8"?>
<sst xmlns="http://schemas.openxmlformats.org/spreadsheetml/2006/main" count="3939" uniqueCount="2093">
  <si>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</si>
  <si>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</si>
  <si>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</si>
  <si>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</si>
  <si>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</si>
  <si>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</si>
  <si>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</si>
  <si>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</si>
  <si>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</si>
  <si>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</si>
  <si>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</si>
  <si>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</si>
  <si>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</si>
  <si>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 xml:space="preserve">оо </t>
  </si>
  <si>
    <t>Допуск</t>
  </si>
  <si>
    <t xml:space="preserve"> </t>
  </si>
  <si>
    <t>Анастасия</t>
  </si>
  <si>
    <t>Андреевна</t>
  </si>
  <si>
    <t>Мухаметова</t>
  </si>
  <si>
    <t>Арина</t>
  </si>
  <si>
    <t>Фидусовна</t>
  </si>
  <si>
    <t>Дарья</t>
  </si>
  <si>
    <t>Романовна</t>
  </si>
  <si>
    <t>Ефимова</t>
  </si>
  <si>
    <t>Кира</t>
  </si>
  <si>
    <t>Михайловна</t>
  </si>
  <si>
    <t>Валерия</t>
  </si>
  <si>
    <t>Дмитриевна</t>
  </si>
  <si>
    <t>Лейла</t>
  </si>
  <si>
    <t>Бурганов</t>
  </si>
  <si>
    <t>Руслан</t>
  </si>
  <si>
    <t>Рустамович</t>
  </si>
  <si>
    <t>Евгеньевич</t>
  </si>
  <si>
    <t>Павловна</t>
  </si>
  <si>
    <t>Владимировна</t>
  </si>
  <si>
    <t>Кристина</t>
  </si>
  <si>
    <t>Маратовна</t>
  </si>
  <si>
    <t>Аделина</t>
  </si>
  <si>
    <t>Евгения</t>
  </si>
  <si>
    <t>Алексеевна</t>
  </si>
  <si>
    <t>Шахризода</t>
  </si>
  <si>
    <t>Сергеевна</t>
  </si>
  <si>
    <t>Александровна</t>
  </si>
  <si>
    <t>Елена</t>
  </si>
  <si>
    <t>Ивановна</t>
  </si>
  <si>
    <t>Алёна</t>
  </si>
  <si>
    <t>Анна</t>
  </si>
  <si>
    <t>Юлия</t>
  </si>
  <si>
    <t>Олеговна</t>
  </si>
  <si>
    <t>Юрьевна</t>
  </si>
  <si>
    <t>Илья</t>
  </si>
  <si>
    <t>Иванович</t>
  </si>
  <si>
    <t>Арслановна</t>
  </si>
  <si>
    <t>Алина</t>
  </si>
  <si>
    <t>Александр</t>
  </si>
  <si>
    <t>Витальевич</t>
  </si>
  <si>
    <t>Михаил</t>
  </si>
  <si>
    <t>Сергеевич</t>
  </si>
  <si>
    <t>Максим</t>
  </si>
  <si>
    <t>Карина</t>
  </si>
  <si>
    <t>Денисовна</t>
  </si>
  <si>
    <t>Яна</t>
  </si>
  <si>
    <t>Парвина</t>
  </si>
  <si>
    <t>Милана</t>
  </si>
  <si>
    <t>Сергей</t>
  </si>
  <si>
    <t>Михайлович</t>
  </si>
  <si>
    <t>Мадина</t>
  </si>
  <si>
    <t>Айратовна</t>
  </si>
  <si>
    <t>Андреевич</t>
  </si>
  <si>
    <t>Эрик</t>
  </si>
  <si>
    <t>МБОУ "СОШ №14"</t>
  </si>
  <si>
    <t>Максимовна</t>
  </si>
  <si>
    <t>Бочкарёва</t>
  </si>
  <si>
    <t>Закирова</t>
  </si>
  <si>
    <t>Самира</t>
  </si>
  <si>
    <t>Ильясовна</t>
  </si>
  <si>
    <t>Елизавета</t>
  </si>
  <si>
    <t>Иванова</t>
  </si>
  <si>
    <t>Ева</t>
  </si>
  <si>
    <t>Денис</t>
  </si>
  <si>
    <t>Романович</t>
  </si>
  <si>
    <t>Тимофей</t>
  </si>
  <si>
    <t>Игоревич</t>
  </si>
  <si>
    <t>Игоревна</t>
  </si>
  <si>
    <t>Миниахметов</t>
  </si>
  <si>
    <t>Ильяс</t>
  </si>
  <si>
    <t>Анисович</t>
  </si>
  <si>
    <t>Данил</t>
  </si>
  <si>
    <t>Хасанова</t>
  </si>
  <si>
    <t>Евгеньевна</t>
  </si>
  <si>
    <t>Дарина</t>
  </si>
  <si>
    <t>Розе</t>
  </si>
  <si>
    <t>Витальевна</t>
  </si>
  <si>
    <t>София</t>
  </si>
  <si>
    <t>Шарун</t>
  </si>
  <si>
    <t>Полина</t>
  </si>
  <si>
    <t>Руслановна</t>
  </si>
  <si>
    <t>Даниил</t>
  </si>
  <si>
    <t>Гребенщикова</t>
  </si>
  <si>
    <t>Вераника</t>
  </si>
  <si>
    <t>Дубейко</t>
  </si>
  <si>
    <t>Вероника</t>
  </si>
  <si>
    <t>Антоновна</t>
  </si>
  <si>
    <t>Арсений</t>
  </si>
  <si>
    <t>Петрова</t>
  </si>
  <si>
    <t>Константинович</t>
  </si>
  <si>
    <t>Токаева</t>
  </si>
  <si>
    <t>Мирра</t>
  </si>
  <si>
    <t>Фуркатович</t>
  </si>
  <si>
    <t>Любовь</t>
  </si>
  <si>
    <t>Иван</t>
  </si>
  <si>
    <t>Кудрявцева</t>
  </si>
  <si>
    <t>Аюпов</t>
  </si>
  <si>
    <t>Данис</t>
  </si>
  <si>
    <t>Зауровна</t>
  </si>
  <si>
    <t>Прокудин</t>
  </si>
  <si>
    <t>Матвей</t>
  </si>
  <si>
    <t>Андрей</t>
  </si>
  <si>
    <t>Дмитриевич</t>
  </si>
  <si>
    <t>Парфенюк</t>
  </si>
  <si>
    <t>Ульяна</t>
  </si>
  <si>
    <t>Хидирова</t>
  </si>
  <si>
    <t>Айша</t>
  </si>
  <si>
    <t>Абасмирзеевна</t>
  </si>
  <si>
    <t>Кирилл</t>
  </si>
  <si>
    <t>Артём</t>
  </si>
  <si>
    <t>Камалитдинова</t>
  </si>
  <si>
    <t>Аиша</t>
  </si>
  <si>
    <t>Саяновна</t>
  </si>
  <si>
    <t>Банкет</t>
  </si>
  <si>
    <t>Вячеславович</t>
  </si>
  <si>
    <t>Ирина</t>
  </si>
  <si>
    <t>Артуровна</t>
  </si>
  <si>
    <t>Наталья</t>
  </si>
  <si>
    <t>Исламович</t>
  </si>
  <si>
    <t>Геннадьевна</t>
  </si>
  <si>
    <t>Варвара</t>
  </si>
  <si>
    <t>Константиновна</t>
  </si>
  <si>
    <t>Дмитрий</t>
  </si>
  <si>
    <t>Камилла</t>
  </si>
  <si>
    <t>Дамировна</t>
  </si>
  <si>
    <t>Викторовна</t>
  </si>
  <si>
    <t>Адилова</t>
  </si>
  <si>
    <t>Айгуль</t>
  </si>
  <si>
    <t>Абдулазимовна</t>
  </si>
  <si>
    <t>Борисова</t>
  </si>
  <si>
    <t>Оксана</t>
  </si>
  <si>
    <t>Ильясова</t>
  </si>
  <si>
    <t>Амина</t>
  </si>
  <si>
    <t>Абдулкапуровна</t>
  </si>
  <si>
    <t>Сабина</t>
  </si>
  <si>
    <t>Вергасова</t>
  </si>
  <si>
    <t>Бадамшин</t>
  </si>
  <si>
    <t>Алексей</t>
  </si>
  <si>
    <t>Егорова</t>
  </si>
  <si>
    <t>Ангелина</t>
  </si>
  <si>
    <t>Павел</t>
  </si>
  <si>
    <t>Александрович</t>
  </si>
  <si>
    <t>Ачильбаев</t>
  </si>
  <si>
    <t>Перлоухова</t>
  </si>
  <si>
    <t>Муминжон</t>
  </si>
  <si>
    <t>Турсунходжаев</t>
  </si>
  <si>
    <t>Анваржонович</t>
  </si>
  <si>
    <t>Павлова</t>
  </si>
  <si>
    <t>Мирослава</t>
  </si>
  <si>
    <t>Ярослав</t>
  </si>
  <si>
    <t>Пустовая</t>
  </si>
  <si>
    <t>Маргарита</t>
  </si>
  <si>
    <t>Гадалина</t>
  </si>
  <si>
    <t>Екатерина</t>
  </si>
  <si>
    <t>Коробчану</t>
  </si>
  <si>
    <t>Косов</t>
  </si>
  <si>
    <t>Артем</t>
  </si>
  <si>
    <t>Петрович</t>
  </si>
  <si>
    <t>Злата</t>
  </si>
  <si>
    <t>Гурдина</t>
  </si>
  <si>
    <t>Лиана</t>
  </si>
  <si>
    <t>Олегович</t>
  </si>
  <si>
    <t>Айсель</t>
  </si>
  <si>
    <t>Мызгина</t>
  </si>
  <si>
    <t>Софья</t>
  </si>
  <si>
    <t>Никита</t>
  </si>
  <si>
    <t>Альбертович</t>
  </si>
  <si>
    <t>Рафаэлевна</t>
  </si>
  <si>
    <t>Вадимовна</t>
  </si>
  <si>
    <t>Кузнецова</t>
  </si>
  <si>
    <t>Тарасова</t>
  </si>
  <si>
    <t>Милена</t>
  </si>
  <si>
    <t>Николаевна</t>
  </si>
  <si>
    <t>Ксения</t>
  </si>
  <si>
    <t>Морозова</t>
  </si>
  <si>
    <t>ЧОУ "НПГ"</t>
  </si>
  <si>
    <t>Белкина</t>
  </si>
  <si>
    <t>Хафизова</t>
  </si>
  <si>
    <t>Фаритовна</t>
  </si>
  <si>
    <t>Динара</t>
  </si>
  <si>
    <t>Богданова</t>
  </si>
  <si>
    <t>Александра</t>
  </si>
  <si>
    <t>Бучака</t>
  </si>
  <si>
    <t>Владимирович</t>
  </si>
  <si>
    <t>Гафорова</t>
  </si>
  <si>
    <t>Нозия</t>
  </si>
  <si>
    <t>Эраджовна</t>
  </si>
  <si>
    <t>Суюндуков</t>
  </si>
  <si>
    <t>Муслим</t>
  </si>
  <si>
    <t>Алексеевич</t>
  </si>
  <si>
    <t>Чекунова</t>
  </si>
  <si>
    <t>Макеева</t>
  </si>
  <si>
    <t>Диана</t>
  </si>
  <si>
    <t>Владиславовна</t>
  </si>
  <si>
    <t>Паляничка</t>
  </si>
  <si>
    <t>Валерий</t>
  </si>
  <si>
    <t>Викторович</t>
  </si>
  <si>
    <t>Егишева</t>
  </si>
  <si>
    <t>Васильевна</t>
  </si>
  <si>
    <t>Евдокия</t>
  </si>
  <si>
    <t>Алиса</t>
  </si>
  <si>
    <t>Хусаинова</t>
  </si>
  <si>
    <t>Амалия</t>
  </si>
  <si>
    <t>Рустамовна</t>
  </si>
  <si>
    <t>Ильков</t>
  </si>
  <si>
    <t>Вячеслав</t>
  </si>
  <si>
    <t>Николаевич</t>
  </si>
  <si>
    <t>Иванов</t>
  </si>
  <si>
    <t>Георгий</t>
  </si>
  <si>
    <t>Владиславович</t>
  </si>
  <si>
    <t>Жасмина</t>
  </si>
  <si>
    <t>Мусина</t>
  </si>
  <si>
    <t>Ильнуровна</t>
  </si>
  <si>
    <t>Виталий</t>
  </si>
  <si>
    <t>Дамирович</t>
  </si>
  <si>
    <t>Мария</t>
  </si>
  <si>
    <t>Кузнецов</t>
  </si>
  <si>
    <t>Ринатовна</t>
  </si>
  <si>
    <t>Азаматовна</t>
  </si>
  <si>
    <t>Ильинична</t>
  </si>
  <si>
    <t>Романов</t>
  </si>
  <si>
    <t>Емельянов</t>
  </si>
  <si>
    <t>Владимир</t>
  </si>
  <si>
    <t>Денисович</t>
  </si>
  <si>
    <t>Смирнова</t>
  </si>
  <si>
    <t>Лилиана</t>
  </si>
  <si>
    <t>Яшин</t>
  </si>
  <si>
    <t>Артемович</t>
  </si>
  <si>
    <t>Капран</t>
  </si>
  <si>
    <t>Салаватовна</t>
  </si>
  <si>
    <t>Сударкина</t>
  </si>
  <si>
    <t>Вячеславовна</t>
  </si>
  <si>
    <t>Динарович</t>
  </si>
  <si>
    <t>Тарасов</t>
  </si>
  <si>
    <t>Элина</t>
  </si>
  <si>
    <t>Родина</t>
  </si>
  <si>
    <t>Станиславовна</t>
  </si>
  <si>
    <t>Яшнева</t>
  </si>
  <si>
    <t>Виктор</t>
  </si>
  <si>
    <t>Владислава</t>
  </si>
  <si>
    <t>Чикунов</t>
  </si>
  <si>
    <t>Аббасова</t>
  </si>
  <si>
    <t>Захра</t>
  </si>
  <si>
    <t>Николай</t>
  </si>
  <si>
    <t>Артемовна</t>
  </si>
  <si>
    <t>Куйлибаева</t>
  </si>
  <si>
    <t>Илхамжоновна</t>
  </si>
  <si>
    <t>Белоглазов</t>
  </si>
  <si>
    <t>Валерьевич</t>
  </si>
  <si>
    <t>Каролина</t>
  </si>
  <si>
    <t>Лало</t>
  </si>
  <si>
    <t>Коваленко</t>
  </si>
  <si>
    <t>Василешина</t>
  </si>
  <si>
    <t>Надежда</t>
  </si>
  <si>
    <t>Егор</t>
  </si>
  <si>
    <t>Юсупова</t>
  </si>
  <si>
    <t>Алсу</t>
  </si>
  <si>
    <t>Браун</t>
  </si>
  <si>
    <t>Важенина</t>
  </si>
  <si>
    <t>Валентина</t>
  </si>
  <si>
    <t>Кирилловна</t>
  </si>
  <si>
    <t>Трифонова</t>
  </si>
  <si>
    <t>Виолетта</t>
  </si>
  <si>
    <t>Захар</t>
  </si>
  <si>
    <t>Воронина</t>
  </si>
  <si>
    <t>Сапожникова</t>
  </si>
  <si>
    <t>Василиса</t>
  </si>
  <si>
    <t>Хадиева</t>
  </si>
  <si>
    <t>Рыжутина</t>
  </si>
  <si>
    <t>Рассохина</t>
  </si>
  <si>
    <t>Ольга</t>
  </si>
  <si>
    <t>Виктория</t>
  </si>
  <si>
    <t>Валиуллина</t>
  </si>
  <si>
    <t>Гудкова</t>
  </si>
  <si>
    <t>Аксенья</t>
  </si>
  <si>
    <t>Аркадий</t>
  </si>
  <si>
    <t>Марина</t>
  </si>
  <si>
    <t>Эдуардович</t>
  </si>
  <si>
    <t>Роман</t>
  </si>
  <si>
    <t>Алипова</t>
  </si>
  <si>
    <t>Асиль</t>
  </si>
  <si>
    <t>Алевдиновна</t>
  </si>
  <si>
    <t>Пластун</t>
  </si>
  <si>
    <t>Джабиев</t>
  </si>
  <si>
    <t>Махаммад</t>
  </si>
  <si>
    <t>Уткина</t>
  </si>
  <si>
    <t>Эдуардовна</t>
  </si>
  <si>
    <t>Дзыгман</t>
  </si>
  <si>
    <t>Юсиф</t>
  </si>
  <si>
    <t>Айс</t>
  </si>
  <si>
    <t>Бехруз</t>
  </si>
  <si>
    <t>Анатольевна</t>
  </si>
  <si>
    <t>Арестов</t>
  </si>
  <si>
    <t>Исахова</t>
  </si>
  <si>
    <t>Бахор</t>
  </si>
  <si>
    <t>Фарходовна</t>
  </si>
  <si>
    <t>Радиковна</t>
  </si>
  <si>
    <t>Файзуллина</t>
  </si>
  <si>
    <t>Хайретдинова</t>
  </si>
  <si>
    <t>Ляйсан</t>
  </si>
  <si>
    <t>Нурулловна</t>
  </si>
  <si>
    <t>Камила</t>
  </si>
  <si>
    <t>Эвелина</t>
  </si>
  <si>
    <t>Лукашевич</t>
  </si>
  <si>
    <t>Мехрона</t>
  </si>
  <si>
    <t>Мухсиновна</t>
  </si>
  <si>
    <t>Мельшина</t>
  </si>
  <si>
    <t>Артурович</t>
  </si>
  <si>
    <t>Ян</t>
  </si>
  <si>
    <t>Аксинья</t>
  </si>
  <si>
    <t>Гусейнова</t>
  </si>
  <si>
    <t>Артамонов</t>
  </si>
  <si>
    <t>Евсюкова</t>
  </si>
  <si>
    <t>Артёмовна</t>
  </si>
  <si>
    <t>Семён</t>
  </si>
  <si>
    <t>Тимур</t>
  </si>
  <si>
    <t>Лумпова</t>
  </si>
  <si>
    <t>Хакимова</t>
  </si>
  <si>
    <t>Азалия</t>
  </si>
  <si>
    <t>Владислав</t>
  </si>
  <si>
    <t>Регина</t>
  </si>
  <si>
    <t>Ильмировна</t>
  </si>
  <si>
    <t>Юсуф</t>
  </si>
  <si>
    <t>Гульнара</t>
  </si>
  <si>
    <t>Макар</t>
  </si>
  <si>
    <t>Сафия</t>
  </si>
  <si>
    <t>Набиева</t>
  </si>
  <si>
    <t>Хасанов</t>
  </si>
  <si>
    <t>Останин</t>
  </si>
  <si>
    <t>Севостьянова</t>
  </si>
  <si>
    <t>Степасюк</t>
  </si>
  <si>
    <t>Ишмуратова</t>
  </si>
  <si>
    <t>Степан</t>
  </si>
  <si>
    <t>Лев</t>
  </si>
  <si>
    <t>Самедова</t>
  </si>
  <si>
    <t>Анверовна</t>
  </si>
  <si>
    <t>Михайлова</t>
  </si>
  <si>
    <t>Щелинская</t>
  </si>
  <si>
    <t>Максимович</t>
  </si>
  <si>
    <t>Керимова</t>
  </si>
  <si>
    <t>Кунай</t>
  </si>
  <si>
    <t>Интигам кызы</t>
  </si>
  <si>
    <t>Салимова</t>
  </si>
  <si>
    <t>Нискорова</t>
  </si>
  <si>
    <t>Лукин</t>
  </si>
  <si>
    <t>Логинова</t>
  </si>
  <si>
    <t>Якимова</t>
  </si>
  <si>
    <t>Головнев</t>
  </si>
  <si>
    <t>Станислав</t>
  </si>
  <si>
    <t>Вера</t>
  </si>
  <si>
    <t>Фролова</t>
  </si>
  <si>
    <t>Маратович</t>
  </si>
  <si>
    <t>Романовская</t>
  </si>
  <si>
    <t>Валиева</t>
  </si>
  <si>
    <t>Сучанова</t>
  </si>
  <si>
    <t>Идрисова</t>
  </si>
  <si>
    <t>Костюк</t>
  </si>
  <si>
    <t>Марец</t>
  </si>
  <si>
    <t>Косых</t>
  </si>
  <si>
    <t>Богдана</t>
  </si>
  <si>
    <t>Светлана</t>
  </si>
  <si>
    <t>Муравьев</t>
  </si>
  <si>
    <t>Эльбрусовна</t>
  </si>
  <si>
    <t>Зиновьев</t>
  </si>
  <si>
    <t>Амин</t>
  </si>
  <si>
    <t>Холматова</t>
  </si>
  <si>
    <t>Бахриддиновна</t>
  </si>
  <si>
    <t>Султанова</t>
  </si>
  <si>
    <t>Венеровна</t>
  </si>
  <si>
    <t>Васильевич</t>
  </si>
  <si>
    <t>Вадим</t>
  </si>
  <si>
    <t>Валентиновна</t>
  </si>
  <si>
    <t>Васильев</t>
  </si>
  <si>
    <t>Робертович</t>
  </si>
  <si>
    <t>Рахмонов</t>
  </si>
  <si>
    <t>Абдурауфович</t>
  </si>
  <si>
    <t>Тимофеевич</t>
  </si>
  <si>
    <t>Богдан</t>
  </si>
  <si>
    <t>Иманов</t>
  </si>
  <si>
    <t>Загир оглы</t>
  </si>
  <si>
    <t>Ильченко</t>
  </si>
  <si>
    <t>Карпов</t>
  </si>
  <si>
    <t>Василий</t>
  </si>
  <si>
    <t>Ткаченко</t>
  </si>
  <si>
    <t>Муфтахитдинова</t>
  </si>
  <si>
    <t>Явкин</t>
  </si>
  <si>
    <t>Рузильевна</t>
  </si>
  <si>
    <t>Черепанова</t>
  </si>
  <si>
    <t>Герман</t>
  </si>
  <si>
    <t>Загуев</t>
  </si>
  <si>
    <t>Шаатхан</t>
  </si>
  <si>
    <t>Адильханович</t>
  </si>
  <si>
    <t>Литвинова</t>
  </si>
  <si>
    <t>Тебякина</t>
  </si>
  <si>
    <t>Егоровна</t>
  </si>
  <si>
    <t>Альбертовна</t>
  </si>
  <si>
    <t>Игнатьева</t>
  </si>
  <si>
    <t>Джавадова</t>
  </si>
  <si>
    <t>Сычев</t>
  </si>
  <si>
    <t>Колесникова</t>
  </si>
  <si>
    <t>Наильевич</t>
  </si>
  <si>
    <t>Даниилович</t>
  </si>
  <si>
    <t>Кадырова</t>
  </si>
  <si>
    <t>Ильдаровна</t>
  </si>
  <si>
    <t>Аниса</t>
  </si>
  <si>
    <t>Пузикова</t>
  </si>
  <si>
    <t>Артур</t>
  </si>
  <si>
    <t>Давыдова</t>
  </si>
  <si>
    <t>Руденко</t>
  </si>
  <si>
    <t>Леонид</t>
  </si>
  <si>
    <t>Бельтюков</t>
  </si>
  <si>
    <t>Павленко</t>
  </si>
  <si>
    <t>Гизатуллина</t>
  </si>
  <si>
    <t>Арифовна</t>
  </si>
  <si>
    <t>Трефилова</t>
  </si>
  <si>
    <t>Сулейманов</t>
  </si>
  <si>
    <t>Марк</t>
  </si>
  <si>
    <t>Радикович</t>
  </si>
  <si>
    <t>Жаслановна</t>
  </si>
  <si>
    <t>Валерьевна</t>
  </si>
  <si>
    <t>Попова</t>
  </si>
  <si>
    <t>Юсупов</t>
  </si>
  <si>
    <t>Олимжанович</t>
  </si>
  <si>
    <t>Саидаджиева</t>
  </si>
  <si>
    <t>Аскеровна</t>
  </si>
  <si>
    <t>Люмина</t>
  </si>
  <si>
    <t>Бурангулова</t>
  </si>
  <si>
    <t>Ривальевна</t>
  </si>
  <si>
    <t>Должина</t>
  </si>
  <si>
    <t>Эргашбоева</t>
  </si>
  <si>
    <t>Мамнуна</t>
  </si>
  <si>
    <t>Махмуджоновна</t>
  </si>
  <si>
    <t>Багатова</t>
  </si>
  <si>
    <t>Пересыпкина</t>
  </si>
  <si>
    <t>Миргалиева</t>
  </si>
  <si>
    <t>Глущенко</t>
  </si>
  <si>
    <t>Яковленко</t>
  </si>
  <si>
    <t>Кириллович</t>
  </si>
  <si>
    <t>Муфтахова</t>
  </si>
  <si>
    <t>Иршатовна</t>
  </si>
  <si>
    <t>Губайдулина</t>
  </si>
  <si>
    <t>Даниловна</t>
  </si>
  <si>
    <t>Эльмурзаева</t>
  </si>
  <si>
    <t>Денисламовна</t>
  </si>
  <si>
    <t>Марсовна</t>
  </si>
  <si>
    <t>Погудина</t>
  </si>
  <si>
    <t>Нефедов</t>
  </si>
  <si>
    <t>Евгений</t>
  </si>
  <si>
    <t>Вербецкая</t>
  </si>
  <si>
    <t>Шукур</t>
  </si>
  <si>
    <t>Гмерина</t>
  </si>
  <si>
    <t>Искандер</t>
  </si>
  <si>
    <t>Графьева</t>
  </si>
  <si>
    <t>Лидия</t>
  </si>
  <si>
    <t>Нематуллаева</t>
  </si>
  <si>
    <t>Дилруза</t>
  </si>
  <si>
    <t>Журабековна</t>
  </si>
  <si>
    <t>Хайитбоева</t>
  </si>
  <si>
    <t>Азиза</t>
  </si>
  <si>
    <t>Абдумажитовна</t>
  </si>
  <si>
    <t>Тимурович</t>
  </si>
  <si>
    <t>Моржанаева</t>
  </si>
  <si>
    <t>Аетач</t>
  </si>
  <si>
    <t>Замин кызы</t>
  </si>
  <si>
    <t>Элиза</t>
  </si>
  <si>
    <t>Новикова</t>
  </si>
  <si>
    <t>Самир кызы</t>
  </si>
  <si>
    <t>Карымова</t>
  </si>
  <si>
    <t>Рустам</t>
  </si>
  <si>
    <t>Рамировна</t>
  </si>
  <si>
    <t>МБОУ "СОШ №10"</t>
  </si>
  <si>
    <t>sbi24532/edu863113/5/45rzv</t>
  </si>
  <si>
    <t>МБОУ "Лицей №1"</t>
  </si>
  <si>
    <t>sbi24532/edu863107/5/z6gwr</t>
  </si>
  <si>
    <t>Бортникова</t>
  </si>
  <si>
    <t>sbi24532/edu863107/5/zwg6z</t>
  </si>
  <si>
    <t>Зайдуллина</t>
  </si>
  <si>
    <t>sbi24532/edu863107/5/rq59r</t>
  </si>
  <si>
    <t>Каляев</t>
  </si>
  <si>
    <t>МБОУ "СОШ №5"</t>
  </si>
  <si>
    <t>sbi24532/edu863115/5/9q74q</t>
  </si>
  <si>
    <t xml:space="preserve">Курманов </t>
  </si>
  <si>
    <t>Данияр</t>
  </si>
  <si>
    <t>МБОУ "СОШ №9"</t>
  </si>
  <si>
    <t>sbi24532/edu863114/5/2g8v3</t>
  </si>
  <si>
    <t xml:space="preserve">Мамедова </t>
  </si>
  <si>
    <t>sbi24532/edu863113/5/v3rr4</t>
  </si>
  <si>
    <t>Сарватдинова</t>
  </si>
  <si>
    <t>sbi24532/edu863113/5/vgqgv</t>
  </si>
  <si>
    <t>Гайнутдинова</t>
  </si>
  <si>
    <t>Марсельевна</t>
  </si>
  <si>
    <t>sbi24532/edu863113/5/vr63v</t>
  </si>
  <si>
    <t xml:space="preserve">Евсюков </t>
  </si>
  <si>
    <t>sbi24532/edu863114/5/9wq8g</t>
  </si>
  <si>
    <t>Мытарева</t>
  </si>
  <si>
    <t>sbi24532/edu863107/5/z828z</t>
  </si>
  <si>
    <t>Римович</t>
  </si>
  <si>
    <t>sbi24532/edu863114/5/2r7vg</t>
  </si>
  <si>
    <t>Ишмаева</t>
  </si>
  <si>
    <t>sbi24532/edu863107/5/r4q8z</t>
  </si>
  <si>
    <t>Гимадиева</t>
  </si>
  <si>
    <t>Наильевна</t>
  </si>
  <si>
    <t>sbi24532/edu863113/5/v65g4</t>
  </si>
  <si>
    <t>Меседа</t>
  </si>
  <si>
    <t>Магадовна</t>
  </si>
  <si>
    <t>sbi24532/edu863113/5/vgrr4</t>
  </si>
  <si>
    <t>Сиранов</t>
  </si>
  <si>
    <t>Тамирлан</t>
  </si>
  <si>
    <t>sbi24532/edu863113/5/497z4</t>
  </si>
  <si>
    <t>sbi24532/edu863107/5/r468r</t>
  </si>
  <si>
    <t>Зарина</t>
  </si>
  <si>
    <t>sbi24532/edu863107/5/z37wz</t>
  </si>
  <si>
    <t xml:space="preserve">Амбросов </t>
  </si>
  <si>
    <t>sbi24532/edu863115/5/9q782</t>
  </si>
  <si>
    <t>Жигалов</t>
  </si>
  <si>
    <t>sbi24532/edu863115/5/w76r5</t>
  </si>
  <si>
    <t>sbi24532/edu863113/5/vr374</t>
  </si>
  <si>
    <t>sbi24532/edu863115/5/95764</t>
  </si>
  <si>
    <t>Кривочкин</t>
  </si>
  <si>
    <t>Светослав</t>
  </si>
  <si>
    <t>sbi24532/edu863107/5/r533r</t>
  </si>
  <si>
    <t>sbi24532/edu863113/5/4239v</t>
  </si>
  <si>
    <t>sbi24532/edu863107/5/z78qr</t>
  </si>
  <si>
    <t>Бочарова</t>
  </si>
  <si>
    <t>МБОУ "СОШ №8"</t>
  </si>
  <si>
    <t>sbi24532/edu863111/5/438w9</t>
  </si>
  <si>
    <t>sbi24532/edu863107/5/z254r</t>
  </si>
  <si>
    <t>Исаченко</t>
  </si>
  <si>
    <t>sbi24532/edu863107/5/zgw8z</t>
  </si>
  <si>
    <t>Филатова</t>
  </si>
  <si>
    <t>sbi24532/edu863111/5/529wv</t>
  </si>
  <si>
    <t>Коренюк</t>
  </si>
  <si>
    <t xml:space="preserve">Павловна </t>
  </si>
  <si>
    <t>sbi24532/edu863113/5/v8994</t>
  </si>
  <si>
    <t>Голованова</t>
  </si>
  <si>
    <t>sbi24532/edu863113/5/472rv</t>
  </si>
  <si>
    <t>sbi24532/edu863113/5/vwqzv</t>
  </si>
  <si>
    <t>sbi24532/edu863111/5/5g9zq</t>
  </si>
  <si>
    <t>Завьялов</t>
  </si>
  <si>
    <t>sbi24532/edu863107/5/z8q8r</t>
  </si>
  <si>
    <t>Киселев</t>
  </si>
  <si>
    <t>sbi24532/edu863111/5/4vg9r</t>
  </si>
  <si>
    <t>Курицына</t>
  </si>
  <si>
    <t>sbi24532/edu863115/5/96gvg</t>
  </si>
  <si>
    <t xml:space="preserve">Гимазов </t>
  </si>
  <si>
    <t>Редаль</t>
  </si>
  <si>
    <t>Альмирович</t>
  </si>
  <si>
    <t>sbi24532/edu863114/5/2z474</t>
  </si>
  <si>
    <t xml:space="preserve">Горжевский </t>
  </si>
  <si>
    <t>sbi24532/edu863115/5/w762q</t>
  </si>
  <si>
    <t>Вильданов</t>
  </si>
  <si>
    <t>Демид</t>
  </si>
  <si>
    <t>Финатович</t>
  </si>
  <si>
    <t>sbi24532/edu863107/5/z65wr</t>
  </si>
  <si>
    <t>Полякова</t>
  </si>
  <si>
    <t>sbi24532/edu863113/5/452zv</t>
  </si>
  <si>
    <t>Закиева</t>
  </si>
  <si>
    <t>Рамина</t>
  </si>
  <si>
    <t>sbi24532/edu863115/5/wv8g5</t>
  </si>
  <si>
    <t>Соловьев</t>
  </si>
  <si>
    <t>Семен</t>
  </si>
  <si>
    <t>sbi24532/edu863113/5/vwr74</t>
  </si>
  <si>
    <t xml:space="preserve">Перекладова </t>
  </si>
  <si>
    <t>sbi24532/edu863113/5/v85w4</t>
  </si>
  <si>
    <t xml:space="preserve">Подоляк </t>
  </si>
  <si>
    <t>sbi24532/edu863114/5/93rvv</t>
  </si>
  <si>
    <t>Пиунова</t>
  </si>
  <si>
    <t>sbi24532/edu863115/5/w2g7r</t>
  </si>
  <si>
    <t>Гимазтдинова</t>
  </si>
  <si>
    <t>sbi24532/edu863107/5/z79qz</t>
  </si>
  <si>
    <t>Стариков</t>
  </si>
  <si>
    <t>sbi24532/edu863113/5/47wq4</t>
  </si>
  <si>
    <t>sbi24532/edu863113/5/vw97v</t>
  </si>
  <si>
    <t>Мухина</t>
  </si>
  <si>
    <t xml:space="preserve">Екатерина </t>
  </si>
  <si>
    <t>sbi24532/edu863107/5/zvvqz</t>
  </si>
  <si>
    <t>Гайфуллин</t>
  </si>
  <si>
    <t>Ильнурович</t>
  </si>
  <si>
    <t>sbi24532/edu863113/5/vwrz4</t>
  </si>
  <si>
    <t>Данич</t>
  </si>
  <si>
    <t>sbi24532/edu863115/5/w76rq</t>
  </si>
  <si>
    <t>Еников</t>
  </si>
  <si>
    <t>sbi24532/edu863115/5/w47r5</t>
  </si>
  <si>
    <t>Арттёмовна</t>
  </si>
  <si>
    <t>sbi24532/edu863107/5/z39wz</t>
  </si>
  <si>
    <t>Жукова</t>
  </si>
  <si>
    <t>sbi24532/edu863115/5/9gv6z</t>
  </si>
  <si>
    <t>Каюков</t>
  </si>
  <si>
    <t>sbi24532/edu863107/5/z963r</t>
  </si>
  <si>
    <t>sbi24532/edu863107/5/zg48r</t>
  </si>
  <si>
    <t xml:space="preserve">Сайфутдинов </t>
  </si>
  <si>
    <t xml:space="preserve">Роберт </t>
  </si>
  <si>
    <t xml:space="preserve">Эльвирович </t>
  </si>
  <si>
    <t>МБОУ "СОШ №3 им. А.А. Ивасенко"</t>
  </si>
  <si>
    <t>sbi24532/edu863112/5/4v5w3</t>
  </si>
  <si>
    <t>Бахмутская</t>
  </si>
  <si>
    <t xml:space="preserve">Валерия </t>
  </si>
  <si>
    <t>МБОУ "СОШ №1"</t>
  </si>
  <si>
    <t>sbi24532/edu863104/5/4773w</t>
  </si>
  <si>
    <t>Баев</t>
  </si>
  <si>
    <t>МБОУ "СОШ №13"</t>
  </si>
  <si>
    <t>sbi24532/edu863116/5/95v57</t>
  </si>
  <si>
    <t xml:space="preserve">Баронецкий </t>
  </si>
  <si>
    <t xml:space="preserve">Никита </t>
  </si>
  <si>
    <t xml:space="preserve">Сергеевич </t>
  </si>
  <si>
    <t>sbi24532/edu863112/5/4r8gw</t>
  </si>
  <si>
    <t>Мирзоева</t>
  </si>
  <si>
    <t>Хадиджа</t>
  </si>
  <si>
    <t>Ариф кызы</t>
  </si>
  <si>
    <t>sbi24532/edu863112/5/4r86w</t>
  </si>
  <si>
    <t>Исмаилов</t>
  </si>
  <si>
    <t>Самир</t>
  </si>
  <si>
    <t>Раминович</t>
  </si>
  <si>
    <t>МБОУ "СОШ №2 им.А.И.Исаевой"</t>
  </si>
  <si>
    <t>sbi24532/edu863108/5/zw87w</t>
  </si>
  <si>
    <t>Опанащук</t>
  </si>
  <si>
    <t>sbi24532/edu863114/5/96457</t>
  </si>
  <si>
    <t>Шестопалов</t>
  </si>
  <si>
    <t>sbi24532/edu863104/5/479w4</t>
  </si>
  <si>
    <t xml:space="preserve">Ахметзянова </t>
  </si>
  <si>
    <t xml:space="preserve">Камила </t>
  </si>
  <si>
    <t>sbi24532/edu863104/5/83923</t>
  </si>
  <si>
    <t xml:space="preserve">Имуков </t>
  </si>
  <si>
    <t>sbi24532/edu863104/5/8g77q</t>
  </si>
  <si>
    <t>Кожухарев</t>
  </si>
  <si>
    <t>sbi24532/edu863107/5/zv8qz</t>
  </si>
  <si>
    <t>Лыгина</t>
  </si>
  <si>
    <t>sbi24532/edu863116/5/97333</t>
  </si>
  <si>
    <t xml:space="preserve">Сазонов </t>
  </si>
  <si>
    <t xml:space="preserve">Матвей </t>
  </si>
  <si>
    <t>sbi24532/edu863104/5/82554</t>
  </si>
  <si>
    <t>Мамиров</t>
  </si>
  <si>
    <t>Азизбек</t>
  </si>
  <si>
    <t>Азамжонович</t>
  </si>
  <si>
    <t>sbi24532/edu863104/5/4vzzv</t>
  </si>
  <si>
    <t xml:space="preserve">Ковтун </t>
  </si>
  <si>
    <t>sbi24532/edu863104/5/8677g</t>
  </si>
  <si>
    <t>Мутавалова</t>
  </si>
  <si>
    <t>sbi24532/edu863116/5/rqq5g</t>
  </si>
  <si>
    <t xml:space="preserve">Огурлуева </t>
  </si>
  <si>
    <t xml:space="preserve">Зухро </t>
  </si>
  <si>
    <t>Саидахмадовна</t>
  </si>
  <si>
    <t>sbi24532/edu863104/5/8rq3q</t>
  </si>
  <si>
    <t>Фотима</t>
  </si>
  <si>
    <t>sbi24532/edu863104/5/4zrvv</t>
  </si>
  <si>
    <t xml:space="preserve">Сидоров </t>
  </si>
  <si>
    <t>sbi24532/edu863104/5/82vg5</t>
  </si>
  <si>
    <t xml:space="preserve">Гаджаматов </t>
  </si>
  <si>
    <t>Алам</t>
  </si>
  <si>
    <t>Арсланович</t>
  </si>
  <si>
    <t>sbi24532/edu863104/5/453wv</t>
  </si>
  <si>
    <t>Григорьева</t>
  </si>
  <si>
    <t>sbi24532/edu863116/5/9wgg4</t>
  </si>
  <si>
    <t>Григоренко</t>
  </si>
  <si>
    <t>Марья</t>
  </si>
  <si>
    <t>sbi24532/edu863116/5/96zz3</t>
  </si>
  <si>
    <t>Миргазова</t>
  </si>
  <si>
    <t xml:space="preserve">Игоревна </t>
  </si>
  <si>
    <t>sbi24532/edu863108/5/g9829</t>
  </si>
  <si>
    <t>Горбачев</t>
  </si>
  <si>
    <t>sbi24532/edu863104/5/8967r</t>
  </si>
  <si>
    <t xml:space="preserve">Волкова </t>
  </si>
  <si>
    <t>sbi24532/edu863104/5/8wgvr</t>
  </si>
  <si>
    <t>Шипилова</t>
  </si>
  <si>
    <t>Ярославна</t>
  </si>
  <si>
    <t>sbi24532/edu863115/5/9gv45</t>
  </si>
  <si>
    <t xml:space="preserve">Дедусь </t>
  </si>
  <si>
    <t xml:space="preserve"> Тимофей </t>
  </si>
  <si>
    <t xml:space="preserve"> Сергеевич </t>
  </si>
  <si>
    <t>МБОУ "СОШ №7"</t>
  </si>
  <si>
    <t>sbi24532/edu863106/5/w2g7z</t>
  </si>
  <si>
    <t>Талипова</t>
  </si>
  <si>
    <t>sbi24532/edu863104/5/8gzq4</t>
  </si>
  <si>
    <t xml:space="preserve">Иноценко </t>
  </si>
  <si>
    <t>sbi24532/edu863104/5/4q2v5</t>
  </si>
  <si>
    <t>Кокшарова</t>
  </si>
  <si>
    <t>sbi24532/edu863116/5/94556</t>
  </si>
  <si>
    <t xml:space="preserve">Широковская </t>
  </si>
  <si>
    <t xml:space="preserve">Златаслава </t>
  </si>
  <si>
    <t>sbi24532/edu863104/5/8wggr</t>
  </si>
  <si>
    <t xml:space="preserve">Мамадов </t>
  </si>
  <si>
    <t>Азаматхуджа</t>
  </si>
  <si>
    <t>Асрорович</t>
  </si>
  <si>
    <t>sbi24532/edu863104/5/4vz3v</t>
  </si>
  <si>
    <t xml:space="preserve">Арина </t>
  </si>
  <si>
    <t>sbi24532/edu863108/5/zr462</t>
  </si>
  <si>
    <t xml:space="preserve">Ярков </t>
  </si>
  <si>
    <t xml:space="preserve">Александр </t>
  </si>
  <si>
    <t xml:space="preserve">Вячеславович </t>
  </si>
  <si>
    <t>sbi24532/edu863112/5/2g73r</t>
  </si>
  <si>
    <t xml:space="preserve">Алиев </t>
  </si>
  <si>
    <t>Вагиф</t>
  </si>
  <si>
    <t>Бабек оглы</t>
  </si>
  <si>
    <t>sbi24532/edu863116/5/935zv</t>
  </si>
  <si>
    <t>Нурисламова</t>
  </si>
  <si>
    <t>Диляра</t>
  </si>
  <si>
    <t>sbi24532/edu863116/5/9v457</t>
  </si>
  <si>
    <t>sbi24532/edu863114/5/2q3z6</t>
  </si>
  <si>
    <t>sbi24532/edu863116/5/9z6w7</t>
  </si>
  <si>
    <t>Родионова</t>
  </si>
  <si>
    <t>sbi24532/edu863104/5/4zrrv</t>
  </si>
  <si>
    <t xml:space="preserve">Сулейманов </t>
  </si>
  <si>
    <t>Джанболат</t>
  </si>
  <si>
    <t>Канболатович</t>
  </si>
  <si>
    <t>sbi24532/edu863104/5/4777w</t>
  </si>
  <si>
    <t>Щегалькин</t>
  </si>
  <si>
    <t>sbi24532/edu863114/5/9456z</t>
  </si>
  <si>
    <t xml:space="preserve">Мамедов </t>
  </si>
  <si>
    <t xml:space="preserve">Ибрагим </t>
  </si>
  <si>
    <t>Эльчин оглы</t>
  </si>
  <si>
    <t>sbi24532/edu863104/5/4q225</t>
  </si>
  <si>
    <t>Суфиева</t>
  </si>
  <si>
    <t>Анэля</t>
  </si>
  <si>
    <t>sbi24532/edu863108/5/g25v5</t>
  </si>
  <si>
    <t xml:space="preserve">Черняков </t>
  </si>
  <si>
    <t xml:space="preserve"> Сергеевич</t>
  </si>
  <si>
    <t>sbi24532/edu863104/5/8g73q</t>
  </si>
  <si>
    <t xml:space="preserve">Гониев </t>
  </si>
  <si>
    <t xml:space="preserve">Кирилл </t>
  </si>
  <si>
    <t xml:space="preserve">Алексеевич </t>
  </si>
  <si>
    <t>sbi24532/edu863112/5/263w3</t>
  </si>
  <si>
    <t xml:space="preserve">Фарзалиев </t>
  </si>
  <si>
    <t>Исмаил</t>
  </si>
  <si>
    <t>Азерович</t>
  </si>
  <si>
    <t>sbi24532/edu863104/5/4533v</t>
  </si>
  <si>
    <t>Фалес</t>
  </si>
  <si>
    <t>sbi24532/edu863112/5/26363</t>
  </si>
  <si>
    <t>Адылбаева</t>
  </si>
  <si>
    <t>Алмазбековна</t>
  </si>
  <si>
    <t>sbi24532/edu863104/5/8966r</t>
  </si>
  <si>
    <t>Акаева</t>
  </si>
  <si>
    <t>Баймурзаевна</t>
  </si>
  <si>
    <t>sbi24532/edu863108/5/zv2q9</t>
  </si>
  <si>
    <t>Тимофеев</t>
  </si>
  <si>
    <t>sbi24532/edu863113/5/vqw6v</t>
  </si>
  <si>
    <t xml:space="preserve">Колесников </t>
  </si>
  <si>
    <t>sbi24532/edu863104/5/83993</t>
  </si>
  <si>
    <t xml:space="preserve">Кужина </t>
  </si>
  <si>
    <t xml:space="preserve">Ринатовна </t>
  </si>
  <si>
    <t>sbi24532/edu863112/5/2z875</t>
  </si>
  <si>
    <t xml:space="preserve">Александров </t>
  </si>
  <si>
    <t xml:space="preserve">Степан </t>
  </si>
  <si>
    <t>sbi24532/edu863104/5/8673g</t>
  </si>
  <si>
    <t>Кибанова</t>
  </si>
  <si>
    <t>sbi24532/edu863107/5/z224z</t>
  </si>
  <si>
    <t>Матюшенко</t>
  </si>
  <si>
    <t>Альбина</t>
  </si>
  <si>
    <t>sbi24532/edu863104/5/8rqqq</t>
  </si>
  <si>
    <t xml:space="preserve">Филиппов </t>
  </si>
  <si>
    <t>sbi24532/edu863104/5/86rg8</t>
  </si>
  <si>
    <t>Соломонова</t>
  </si>
  <si>
    <t xml:space="preserve">Евгения </t>
  </si>
  <si>
    <t xml:space="preserve">Сергеевна </t>
  </si>
  <si>
    <t>sbi24532/edu863116/5/9g22q</t>
  </si>
  <si>
    <t>Мурсалова</t>
  </si>
  <si>
    <t>Вусаловна</t>
  </si>
  <si>
    <t>sbi24532/edu863106/5/r47g6</t>
  </si>
  <si>
    <t xml:space="preserve">Нигметуллов </t>
  </si>
  <si>
    <t xml:space="preserve">Тимур </t>
  </si>
  <si>
    <t xml:space="preserve"> Ильсурович </t>
  </si>
  <si>
    <t>sbi24532/edu863106/5/wv3z4</t>
  </si>
  <si>
    <t>Длиннова</t>
  </si>
  <si>
    <t>sbi24532/edu863113/5/45r3v</t>
  </si>
  <si>
    <t>Зайвова</t>
  </si>
  <si>
    <t>sbi24532/edu863108/5/z7w67</t>
  </si>
  <si>
    <t>Цегельник</t>
  </si>
  <si>
    <t>МБОУ "СОШ №6"</t>
  </si>
  <si>
    <t>sbi24532/edu863110/5/9rv63</t>
  </si>
  <si>
    <t xml:space="preserve">Ипулаева </t>
  </si>
  <si>
    <t>sbi24632/edu863115/6/w3q8v</t>
  </si>
  <si>
    <t>Клепак</t>
  </si>
  <si>
    <t>Степановна</t>
  </si>
  <si>
    <t>sbi24632/edu863114/6/95w66</t>
  </si>
  <si>
    <t xml:space="preserve">Нискорова </t>
  </si>
  <si>
    <t>Есения</t>
  </si>
  <si>
    <t>sbi24632/edu863114/6/2gwz7</t>
  </si>
  <si>
    <t>Зиятдинова</t>
  </si>
  <si>
    <t>Расимовна</t>
  </si>
  <si>
    <t>sbi24632/edu863114/6/2z4qv</t>
  </si>
  <si>
    <t>Левченко</t>
  </si>
  <si>
    <t>sbi24632/edu863114/6/9646z</t>
  </si>
  <si>
    <t>Азимова</t>
  </si>
  <si>
    <t>Офелия</t>
  </si>
  <si>
    <t>Матлабовна</t>
  </si>
  <si>
    <t>sbi24632/edu863114/6/938wz</t>
  </si>
  <si>
    <t>Басырова</t>
  </si>
  <si>
    <t>sbi24632/edu863107/6/z644w</t>
  </si>
  <si>
    <t>Запорожец</t>
  </si>
  <si>
    <t>sbi24632/edu863107/6/r4448</t>
  </si>
  <si>
    <t>Зубова</t>
  </si>
  <si>
    <t>sbi24632/edu863114/6/2gw67</t>
  </si>
  <si>
    <t>Меркулова</t>
  </si>
  <si>
    <t>sbi24632/edu863107/6/z9293</t>
  </si>
  <si>
    <t>sbi24632/edu863114/6/2r4w4</t>
  </si>
  <si>
    <t>sbi24632/edu863113/6/45973</t>
  </si>
  <si>
    <t>Будаева</t>
  </si>
  <si>
    <t>sbi24632/edu863114/6/98gw5</t>
  </si>
  <si>
    <t>Устинова</t>
  </si>
  <si>
    <t>sbi24632/edu863114/6/94745</t>
  </si>
  <si>
    <t>Галяхметов</t>
  </si>
  <si>
    <t>sbi24632/edu863107/6/z777q</t>
  </si>
  <si>
    <t>Степаненко</t>
  </si>
  <si>
    <t>sbi24632/edu863110/6/4zqvz</t>
  </si>
  <si>
    <t>Анжелика</t>
  </si>
  <si>
    <t>sbi24632/edu863110/6/9rv83</t>
  </si>
  <si>
    <t>Хайруллин</t>
  </si>
  <si>
    <t>sbi24632/edu863107/6/z646w</t>
  </si>
  <si>
    <t>Баширова</t>
  </si>
  <si>
    <t>Динаровна</t>
  </si>
  <si>
    <t>sbi24632/edu863107/6/z8438</t>
  </si>
  <si>
    <t>Криволапова</t>
  </si>
  <si>
    <t>sbi24632/edu863114/6/2z4zv</t>
  </si>
  <si>
    <t>Тукова</t>
  </si>
  <si>
    <t>sbi24632/edu863114/6/938qz</t>
  </si>
  <si>
    <t>Гришаев</t>
  </si>
  <si>
    <t>sbi24632/edu863111/6/4z8vv</t>
  </si>
  <si>
    <t>Рамильевна</t>
  </si>
  <si>
    <t>sbi24632/edu863114/6/2qwrz</t>
  </si>
  <si>
    <t>Шоходжаева</t>
  </si>
  <si>
    <t>Саидовна</t>
  </si>
  <si>
    <t>sbi24632/edu863111/6/4vgzr</t>
  </si>
  <si>
    <t>sbi24632/edu863113/6/vw7z7</t>
  </si>
  <si>
    <t>Сафаргалина</t>
  </si>
  <si>
    <t>Августа</t>
  </si>
  <si>
    <t>Расуловна</t>
  </si>
  <si>
    <t>sbi24632/edu863114/6/2r434</t>
  </si>
  <si>
    <t>Чулкова</t>
  </si>
  <si>
    <t>Алена</t>
  </si>
  <si>
    <t>sbi24632/edu863114/6/947q5</t>
  </si>
  <si>
    <t>sbi24632/edu863107/6/r5773</t>
  </si>
  <si>
    <t>Гаджимахадова</t>
  </si>
  <si>
    <t>Саида</t>
  </si>
  <si>
    <t>Садиковна</t>
  </si>
  <si>
    <t>sbi24632/edu863107/6/r5q3r</t>
  </si>
  <si>
    <t>sbi24632/edu863115/6/9gvz5</t>
  </si>
  <si>
    <t>Дадашова</t>
  </si>
  <si>
    <t>Рамил кызы</t>
  </si>
  <si>
    <t>sbi24632/edu863114/6/95wr6</t>
  </si>
  <si>
    <t>Московкина</t>
  </si>
  <si>
    <t>sbi24632/edu863107/6/zvq9q</t>
  </si>
  <si>
    <t>Гатин</t>
  </si>
  <si>
    <t>sbi24632/edu863115/6/w7685</t>
  </si>
  <si>
    <t>Мухаметханов</t>
  </si>
  <si>
    <t>Искандар</t>
  </si>
  <si>
    <t>Рахматович</t>
  </si>
  <si>
    <t>sbi24632/edu863107/6/z8448</t>
  </si>
  <si>
    <t>Ходусова</t>
  </si>
  <si>
    <t>sbi24632/edu863114/6/9ww7z</t>
  </si>
  <si>
    <t>sbi24632/edu863116/6/r266q</t>
  </si>
  <si>
    <t xml:space="preserve">Дозорова </t>
  </si>
  <si>
    <t xml:space="preserve"> Анна </t>
  </si>
  <si>
    <t xml:space="preserve"> Геннадьевна </t>
  </si>
  <si>
    <t>sbi24632/edu863106/6/w9424</t>
  </si>
  <si>
    <t>Бабушкина</t>
  </si>
  <si>
    <t>sbi24632/edu863107/6/z2ww4</t>
  </si>
  <si>
    <t>Гамидуллаев</t>
  </si>
  <si>
    <t>Султан</t>
  </si>
  <si>
    <t>sbi24632/edu863111/6/43869</t>
  </si>
  <si>
    <t>Шахбазова</t>
  </si>
  <si>
    <t>Ахметовна</t>
  </si>
  <si>
    <t>sbi24632/edu863114/6/27g6v</t>
  </si>
  <si>
    <t>Зайнуллина</t>
  </si>
  <si>
    <t>sbi24632/edu863107/6/z2w74</t>
  </si>
  <si>
    <t xml:space="preserve">Никонова </t>
  </si>
  <si>
    <t>sbi24632/edu863111/6/4qrqr</t>
  </si>
  <si>
    <t>Ратанова</t>
  </si>
  <si>
    <t>Майя</t>
  </si>
  <si>
    <t>sbi24632/edu863107/6/zwvv6</t>
  </si>
  <si>
    <t>sbi24632/edu863115/6/9rg55</t>
  </si>
  <si>
    <t xml:space="preserve">Рудиш </t>
  </si>
  <si>
    <t>sbi24632/edu863114/6/98gv5</t>
  </si>
  <si>
    <t>Воробьев</t>
  </si>
  <si>
    <t>sbi24632/edu863114/6/2qw8z</t>
  </si>
  <si>
    <t xml:space="preserve">Суворкова </t>
  </si>
  <si>
    <t>Ярославовна</t>
  </si>
  <si>
    <t>sbi24632/edu863111/6/4rqw3</t>
  </si>
  <si>
    <t>sbi24632/edu863111/6/5877g</t>
  </si>
  <si>
    <t>Антипова</t>
  </si>
  <si>
    <t>Данииловна</t>
  </si>
  <si>
    <t>sbi24632/edu863107/6/z77wq</t>
  </si>
  <si>
    <t>Шелест</t>
  </si>
  <si>
    <t>Таисия</t>
  </si>
  <si>
    <t xml:space="preserve">Дмитриевна </t>
  </si>
  <si>
    <t>sbi24632/edu863113/6/42qw9</t>
  </si>
  <si>
    <t>Осокин</t>
  </si>
  <si>
    <t xml:space="preserve"> Алексеевич</t>
  </si>
  <si>
    <t>sbi24632/edu863113/6/459z3</t>
  </si>
  <si>
    <t>Бочарникова</t>
  </si>
  <si>
    <t>sbi24632/edu863104/6/8wgqr</t>
  </si>
  <si>
    <t>sbi24632/edu863104/6/4537v</t>
  </si>
  <si>
    <t>Каратыгин</t>
  </si>
  <si>
    <t>sbi24632/edu863110/6/45726</t>
  </si>
  <si>
    <t xml:space="preserve">Чилянова </t>
  </si>
  <si>
    <t>sbi24632/edu863113/6/vqr2z</t>
  </si>
  <si>
    <t>Залилова</t>
  </si>
  <si>
    <t>sbi24632/edu863113/6/v6qgg</t>
  </si>
  <si>
    <t>Прохорова</t>
  </si>
  <si>
    <t>sbi24632/edu863114/6/27gvv</t>
  </si>
  <si>
    <t>Кривовязова</t>
  </si>
  <si>
    <t>sbi24632/edu863107/6/zg778</t>
  </si>
  <si>
    <t>sbi24632/edu863104/6/8965r</t>
  </si>
  <si>
    <t>Хусаинов</t>
  </si>
  <si>
    <t>Данилович</t>
  </si>
  <si>
    <t>sbi24632/edu863116/6/9wg74</t>
  </si>
  <si>
    <t>sbi24632/edu863104/6/8g77q</t>
  </si>
  <si>
    <t>sbi24632/edu863104/6/4zr9v</t>
  </si>
  <si>
    <t>Дубинин</t>
  </si>
  <si>
    <t>sbi24632/edu863116/6/95v57</t>
  </si>
  <si>
    <t>sbi24632/edu863105/6/839w7</t>
  </si>
  <si>
    <t xml:space="preserve">Жемэноае </t>
  </si>
  <si>
    <t xml:space="preserve"> Арсений </t>
  </si>
  <si>
    <t xml:space="preserve"> Иванович </t>
  </si>
  <si>
    <t>sbi24632/edu863106/6/r3qgz</t>
  </si>
  <si>
    <t>МБОУ "СОКШ №4"</t>
  </si>
  <si>
    <t>sbi24632/edu863109/6/2rqq5</t>
  </si>
  <si>
    <t>Билецкая</t>
  </si>
  <si>
    <t>sbi24632/edu863116/6/9v457</t>
  </si>
  <si>
    <t>Анистратов</t>
  </si>
  <si>
    <t>sbi24632/edu863116/6/rqq5g</t>
  </si>
  <si>
    <t>sbi24632/edu863104/6/4vzvv</t>
  </si>
  <si>
    <t>sbi24632/edu863104/6/4q275</t>
  </si>
  <si>
    <t>Гутенева</t>
  </si>
  <si>
    <t>sbi24632/edu863112/6/2g56r</t>
  </si>
  <si>
    <t>sbi24632/edu863108/6/g949z</t>
  </si>
  <si>
    <t xml:space="preserve">Денисовна </t>
  </si>
  <si>
    <t>sbi24632/edu863108/6/g678z</t>
  </si>
  <si>
    <t>Кротов</t>
  </si>
  <si>
    <t>sbi24632/edu863106/6/r57q6</t>
  </si>
  <si>
    <t>Турченко</t>
  </si>
  <si>
    <t xml:space="preserve">Владислав </t>
  </si>
  <si>
    <t xml:space="preserve">Александрович </t>
  </si>
  <si>
    <t>sbi24632/edu863112/6/2g7gr</t>
  </si>
  <si>
    <t>Кадирова</t>
  </si>
  <si>
    <t>Мунира</t>
  </si>
  <si>
    <t>Алишеровна</t>
  </si>
  <si>
    <t>sbi24632/edu863113/6/v357w</t>
  </si>
  <si>
    <t xml:space="preserve">Коровин </t>
  </si>
  <si>
    <t xml:space="preserve">Антон </t>
  </si>
  <si>
    <t>sbi24632/edu863117/6/g237z</t>
  </si>
  <si>
    <t>Ишмухаметова</t>
  </si>
  <si>
    <t>Юлаевна</t>
  </si>
  <si>
    <t>sbi24632/edu863116/6/973v3</t>
  </si>
  <si>
    <t>Муратова</t>
  </si>
  <si>
    <t xml:space="preserve">Анастасия </t>
  </si>
  <si>
    <t>sbi24632/edu863108/6/g235z</t>
  </si>
  <si>
    <t>Сафоненкова</t>
  </si>
  <si>
    <t>sbi24632/edu863113/6/4756q</t>
  </si>
  <si>
    <t>sbi24632/edu863115/6/9q7r2</t>
  </si>
  <si>
    <t xml:space="preserve">Александровна </t>
  </si>
  <si>
    <t>sbi24632/edu863108/6/z7v7g</t>
  </si>
  <si>
    <t xml:space="preserve">Бильтяева </t>
  </si>
  <si>
    <t>sbi24632/edu863111/6/56gg6</t>
  </si>
  <si>
    <t>Ерепова</t>
  </si>
  <si>
    <t>sbi24632/edu863116/6/9g22q</t>
  </si>
  <si>
    <t>sbi24632/edu863105/6/qwr77</t>
  </si>
  <si>
    <t>Баратов</t>
  </si>
  <si>
    <t>Абубакр</t>
  </si>
  <si>
    <t>sbi24632/edu863105/6/qr76w</t>
  </si>
  <si>
    <t>Копылов</t>
  </si>
  <si>
    <t>sbi24632/edu863110/6/4gqz3</t>
  </si>
  <si>
    <t>sbi24632/edu863111/6/5w66r</t>
  </si>
  <si>
    <t>Сухорукова</t>
  </si>
  <si>
    <t>sbi24632/edu863104/6/8677g</t>
  </si>
  <si>
    <t>sbi24632/edu863110/6/45722</t>
  </si>
  <si>
    <t>sbi24632/edu863104/6/8rq9q</t>
  </si>
  <si>
    <t>sbi24632/edu863114/6/2v8rg</t>
  </si>
  <si>
    <t xml:space="preserve">Курбанов </t>
  </si>
  <si>
    <t>Кафланович</t>
  </si>
  <si>
    <t>sbi24632/edu863106/6/rzzv5</t>
  </si>
  <si>
    <t>Павлик</t>
  </si>
  <si>
    <t>Станиславович</t>
  </si>
  <si>
    <t>sbi24632/edu863112/6/45q8r</t>
  </si>
  <si>
    <t>Яшкина</t>
  </si>
  <si>
    <t>sbi24632/edu863108/6/g5q7g</t>
  </si>
  <si>
    <t>sbi24632/edu863109/6/2955w</t>
  </si>
  <si>
    <t>Тополь</t>
  </si>
  <si>
    <t xml:space="preserve">Витальевна </t>
  </si>
  <si>
    <t>sbi24632/edu863112/6/4ww8v</t>
  </si>
  <si>
    <t>sbi24632/edu863104/6/83993</t>
  </si>
  <si>
    <t>sbi24632/edu863109/6/2wvv7</t>
  </si>
  <si>
    <t>Вахрушев</t>
  </si>
  <si>
    <t>Захарович</t>
  </si>
  <si>
    <t>sbi24632/edu863110/6/4vz65</t>
  </si>
  <si>
    <t>Кинзяшева</t>
  </si>
  <si>
    <t>Алеся</t>
  </si>
  <si>
    <t>Альмировна</t>
  </si>
  <si>
    <t>sbi24632/edu863112/6/47799</t>
  </si>
  <si>
    <t>Яранцева</t>
  </si>
  <si>
    <t>sbi24632/edu863116/6/9g25q</t>
  </si>
  <si>
    <t>Нуриахметова</t>
  </si>
  <si>
    <t>sbi24632/edu863108/6/zr52g</t>
  </si>
  <si>
    <t>Магадиева</t>
  </si>
  <si>
    <t>Лэйла</t>
  </si>
  <si>
    <t>sbi24632/edu863112/6/2qwr3</t>
  </si>
  <si>
    <t xml:space="preserve">Дина </t>
  </si>
  <si>
    <t>Аязовна</t>
  </si>
  <si>
    <t>sbi24632/edu863112/6/29q3z</t>
  </si>
  <si>
    <t>Шишкина</t>
  </si>
  <si>
    <t>Атрёмовна</t>
  </si>
  <si>
    <t>sbi24632/edu863112/6/263w3</t>
  </si>
  <si>
    <t>Горячев</t>
  </si>
  <si>
    <t>sbi24632/edu863109/6/26rr8</t>
  </si>
  <si>
    <t>sbi24632/edu863112/6/4rw5w</t>
  </si>
  <si>
    <t>Худойбердиева</t>
  </si>
  <si>
    <t>Кумуш</t>
  </si>
  <si>
    <t>Жахонгировна</t>
  </si>
  <si>
    <t>sbi24632/edu863104/6/4777w</t>
  </si>
  <si>
    <t>sbi24632/edu863112/6/4v563</t>
  </si>
  <si>
    <t>Шарафутдинов</t>
  </si>
  <si>
    <t>sbi24632/edu863113/6/42qz9</t>
  </si>
  <si>
    <t>sbi24632/edu863115/6/9rg75</t>
  </si>
  <si>
    <t>Чеберяк</t>
  </si>
  <si>
    <t>sbi24632/edu863112/6/4r8gw</t>
  </si>
  <si>
    <t>Болотов</t>
  </si>
  <si>
    <t>sbi24632/edu863105/6/8g3z3</t>
  </si>
  <si>
    <t>Ющалкина</t>
  </si>
  <si>
    <t xml:space="preserve">Таисия </t>
  </si>
  <si>
    <t>sbi24632/edu863112/6/2367r</t>
  </si>
  <si>
    <t>Исраил кызы</t>
  </si>
  <si>
    <t>sbi24632/edu863105/6/8vz95</t>
  </si>
  <si>
    <t>Гамзаева</t>
  </si>
  <si>
    <t xml:space="preserve">Лиана </t>
  </si>
  <si>
    <t>sbi24632/edu863112/6/4w73v</t>
  </si>
  <si>
    <t>Жолболдуев</t>
  </si>
  <si>
    <t>Мухаммед</t>
  </si>
  <si>
    <t>Алмазбекович</t>
  </si>
  <si>
    <t>sbi24632/edu863112/6/267q3</t>
  </si>
  <si>
    <t>Текучева</t>
  </si>
  <si>
    <t>sbi24632/edu863116/6/r26wq</t>
  </si>
  <si>
    <t xml:space="preserve">Дарья </t>
  </si>
  <si>
    <t>sbi24632/edu863108/6/zvv9z</t>
  </si>
  <si>
    <t>sbi24732/edu863114/7/2z44v</t>
  </si>
  <si>
    <t>Грицук</t>
  </si>
  <si>
    <t>sbi24732/edu863114/7/2gw87</t>
  </si>
  <si>
    <t>Федоткина</t>
  </si>
  <si>
    <t>sbi24732/edu863108/7/zv2r7</t>
  </si>
  <si>
    <t>Насирова</t>
  </si>
  <si>
    <t>Арзу</t>
  </si>
  <si>
    <t>Фамил кызы</t>
  </si>
  <si>
    <t>sbi24732/edu863110/7/4gq33</t>
  </si>
  <si>
    <t>sbi24732/edu863114/7/9644z</t>
  </si>
  <si>
    <t xml:space="preserve">Козаченко </t>
  </si>
  <si>
    <t xml:space="preserve">Алена </t>
  </si>
  <si>
    <t xml:space="preserve">Алексеевна </t>
  </si>
  <si>
    <t>sbi24732/edu863108/7/g4v52</t>
  </si>
  <si>
    <t>Гельфанд</t>
  </si>
  <si>
    <t>sbi24732/edu863107/7/zvq9q</t>
  </si>
  <si>
    <t>Кардымон</t>
  </si>
  <si>
    <t>sbi24732/edu863107/7/z9223</t>
  </si>
  <si>
    <t>Пащенко</t>
  </si>
  <si>
    <t>sbi24732/edu863113/7/vg87r</t>
  </si>
  <si>
    <t>Раимбердиева</t>
  </si>
  <si>
    <t>Ботиралиевна</t>
  </si>
  <si>
    <t>sbi24732/edu863113/7/vrq23</t>
  </si>
  <si>
    <t>Ханкишиева</t>
  </si>
  <si>
    <t>Нурай</t>
  </si>
  <si>
    <t>Вугар кызы</t>
  </si>
  <si>
    <t>sbi24732/edu863110/7/42qz3</t>
  </si>
  <si>
    <t xml:space="preserve">Друздь </t>
  </si>
  <si>
    <t>sbi24732/edu863115/7/w7gqw</t>
  </si>
  <si>
    <t>Шулепов</t>
  </si>
  <si>
    <t>sbi24732/edu863114/7/2gww7</t>
  </si>
  <si>
    <t>sbi24732/edu863114/7/2r474</t>
  </si>
  <si>
    <t>Фарахутдинов</t>
  </si>
  <si>
    <t>sbi24732/edu863114/7/94775</t>
  </si>
  <si>
    <t>Шибанов</t>
  </si>
  <si>
    <t>sbi24732/edu863114/7/2qwwz</t>
  </si>
  <si>
    <t xml:space="preserve">Бернгардт </t>
  </si>
  <si>
    <t xml:space="preserve">Мария </t>
  </si>
  <si>
    <t xml:space="preserve">Вадимовна </t>
  </si>
  <si>
    <t>sbi24732/edu863108/7/g6v42</t>
  </si>
  <si>
    <t>sbi24732/edu863107/7/zwvv6</t>
  </si>
  <si>
    <t>sbi24732/edu863114/7/95ww6</t>
  </si>
  <si>
    <t>sbi24732/edu863107/7/r5773</t>
  </si>
  <si>
    <t xml:space="preserve">Шуховцева </t>
  </si>
  <si>
    <t xml:space="preserve">Маргарита  </t>
  </si>
  <si>
    <t xml:space="preserve">Юрьевна </t>
  </si>
  <si>
    <t>sbi24732/edu863112/7/2g73r</t>
  </si>
  <si>
    <t>sbi24732/edu863113/7/v6qgg</t>
  </si>
  <si>
    <t>Сошенко</t>
  </si>
  <si>
    <t>sbi24732/edu863107/7/z644w</t>
  </si>
  <si>
    <t>sbi24732/edu863104/7/4zr9v</t>
  </si>
  <si>
    <t>Каирбекова</t>
  </si>
  <si>
    <t>Хава</t>
  </si>
  <si>
    <t>Заурбековна</t>
  </si>
  <si>
    <t>sbi24732/edu863114/7/9647z</t>
  </si>
  <si>
    <t>Ахметов</t>
  </si>
  <si>
    <t>Василович</t>
  </si>
  <si>
    <t>sbi24732/edu863107/7/z7gqz</t>
  </si>
  <si>
    <t>Безрукова</t>
  </si>
  <si>
    <t>Борисовна</t>
  </si>
  <si>
    <t>sbi24732/edu863107/7/z32gw</t>
  </si>
  <si>
    <t xml:space="preserve">Садовская </t>
  </si>
  <si>
    <t xml:space="preserve">Ева </t>
  </si>
  <si>
    <t xml:space="preserve">Владимировна </t>
  </si>
  <si>
    <t>sbi24732/edu863112/7/29qgz</t>
  </si>
  <si>
    <t>Чучерилова</t>
  </si>
  <si>
    <t>sbi24732/edu863115/7/wvzrw</t>
  </si>
  <si>
    <t>Бержицкий</t>
  </si>
  <si>
    <t>sbi24732/edu863114/7/98gg5</t>
  </si>
  <si>
    <t>sbi24732/edu863104/7/4777w</t>
  </si>
  <si>
    <t>sbi24732/edu863111/7/47zz3</t>
  </si>
  <si>
    <t>sbi24732/edu863111/7/5w66r</t>
  </si>
  <si>
    <t>sbi24732/edu863114/7/2z46v</t>
  </si>
  <si>
    <t>sbi24732/edu863114/7/9388z</t>
  </si>
  <si>
    <t>sbi24732/edu863107/7/z6vwz</t>
  </si>
  <si>
    <t>Абдуллох</t>
  </si>
  <si>
    <t>Юсуфджонович</t>
  </si>
  <si>
    <t>sbi24732/edu863104/7/83993</t>
  </si>
  <si>
    <t xml:space="preserve">Батталова  </t>
  </si>
  <si>
    <t>sbi24732/edu863111/7/56gg6</t>
  </si>
  <si>
    <t>Омельченко</t>
  </si>
  <si>
    <t>sbi24732/edu863111/7/5g99q</t>
  </si>
  <si>
    <t>Табанакова</t>
  </si>
  <si>
    <t>sbi24732/edu863107/7/zwq6z</t>
  </si>
  <si>
    <t xml:space="preserve">Болотина </t>
  </si>
  <si>
    <t xml:space="preserve">Максимовна </t>
  </si>
  <si>
    <t>sbi24732/edu863112/7/2367r</t>
  </si>
  <si>
    <t>sbi24732/edu863114/7/27ggv</t>
  </si>
  <si>
    <t>sbi24732/edu863114/7/95wr6</t>
  </si>
  <si>
    <t>sbi24732/edu863111/7/4vggr</t>
  </si>
  <si>
    <t xml:space="preserve">Радмир </t>
  </si>
  <si>
    <t xml:space="preserve">Артурович </t>
  </si>
  <si>
    <t>sbi24732/edu863112/7/2qw33</t>
  </si>
  <si>
    <t xml:space="preserve">Султанова </t>
  </si>
  <si>
    <t xml:space="preserve">Самира </t>
  </si>
  <si>
    <t xml:space="preserve">Артуровна </t>
  </si>
  <si>
    <t>sbi24732/edu863112/7/4v5w3</t>
  </si>
  <si>
    <t>Амилия</t>
  </si>
  <si>
    <t>sbi24732/edu863115/7/9655w</t>
  </si>
  <si>
    <t>Рахима</t>
  </si>
  <si>
    <t>Савадхан кызы</t>
  </si>
  <si>
    <t>sbi24632/edu863105/7/82wgv</t>
  </si>
  <si>
    <t>Святослав</t>
  </si>
  <si>
    <t>sbi24732/edu863115/7/w485w</t>
  </si>
  <si>
    <t>sbi24732/edu863107/7/rq779</t>
  </si>
  <si>
    <t>Мустапаев</t>
  </si>
  <si>
    <t>Камиль</t>
  </si>
  <si>
    <t>Мурадович</t>
  </si>
  <si>
    <t>sbi24732/edu863110/7/4vz25</t>
  </si>
  <si>
    <t>sbi24632/edu863105/7/qr73z</t>
  </si>
  <si>
    <t>Вусаля</t>
  </si>
  <si>
    <t>Джалетддин кызы</t>
  </si>
  <si>
    <t>sbi24732/edu863114/7/9ww6z</t>
  </si>
  <si>
    <t>Балакарев  </t>
  </si>
  <si>
    <t>sbi24732/edu863117/7/z6q5g</t>
  </si>
  <si>
    <t>Мухаммадамин</t>
  </si>
  <si>
    <t>sbi24732/edu863113/7/vw757</t>
  </si>
  <si>
    <t>sbi24732/edu863111/7/5977v</t>
  </si>
  <si>
    <t>Курмакаева</t>
  </si>
  <si>
    <t>Равшировна</t>
  </si>
  <si>
    <t>sbi24732/edu863108/7/g6vq2</t>
  </si>
  <si>
    <t>sbi24732/edu863113/7/49rgz</t>
  </si>
  <si>
    <t>Прибылева</t>
  </si>
  <si>
    <t>sbi24732/edu863114/7/27grv</t>
  </si>
  <si>
    <t>sbi24732/edu863115/7/9q6qw</t>
  </si>
  <si>
    <t>sbi24632/edu863105/7/q45vr</t>
  </si>
  <si>
    <t>Хабибуллин</t>
  </si>
  <si>
    <t xml:space="preserve">Руслан </t>
  </si>
  <si>
    <t>Индусович</t>
  </si>
  <si>
    <t>sbi24732/edu863111/7/5299v</t>
  </si>
  <si>
    <t>Коротеев  </t>
  </si>
  <si>
    <t xml:space="preserve">Андрей </t>
  </si>
  <si>
    <t>sbi24732/edu863117/7/g237z</t>
  </si>
  <si>
    <t xml:space="preserve">Чиндяскина </t>
  </si>
  <si>
    <t>София </t>
  </si>
  <si>
    <t>sbi24732/edu863117/7/gq68z</t>
  </si>
  <si>
    <t>Мударисова</t>
  </si>
  <si>
    <t>Амелия</t>
  </si>
  <si>
    <t>sbi24732/edu863110/7/4wrv3</t>
  </si>
  <si>
    <t>Ушаков</t>
  </si>
  <si>
    <t>Савелий</t>
  </si>
  <si>
    <t>sbi24732/edu863114/7/2v88g</t>
  </si>
  <si>
    <t>sbi24732/edu863115/7/w3z49</t>
  </si>
  <si>
    <t>sbi24732/edu863109/7/2rqg5</t>
  </si>
  <si>
    <t>Кузькин  </t>
  </si>
  <si>
    <t>sbi24732/edu863117/7/zv4qz</t>
  </si>
  <si>
    <t>Пронина</t>
  </si>
  <si>
    <t>sbi24732/edu863115/7/w3249</t>
  </si>
  <si>
    <t>Лепилов  </t>
  </si>
  <si>
    <t>sbi24732/edu863117/7/z72wg</t>
  </si>
  <si>
    <t>Мамасидиков</t>
  </si>
  <si>
    <t>Нуралиевич</t>
  </si>
  <si>
    <t>sbi24732/edu863110/7/457g2</t>
  </si>
  <si>
    <t>sbi24732/edu863115/7/9r34w</t>
  </si>
  <si>
    <t xml:space="preserve">Кутышева </t>
  </si>
  <si>
    <t xml:space="preserve">Мирослава </t>
  </si>
  <si>
    <t>sbi24732/edu863112/7/2z875</t>
  </si>
  <si>
    <t>Кульбацкая</t>
  </si>
  <si>
    <t>sbi24732/edu863104/7/82vv5</t>
  </si>
  <si>
    <t>sbi24732/edu863110/7/465g5</t>
  </si>
  <si>
    <t xml:space="preserve">Чернобровенко </t>
  </si>
  <si>
    <t xml:space="preserve">Полина </t>
  </si>
  <si>
    <t xml:space="preserve">Евгеньевна </t>
  </si>
  <si>
    <t>sbi24732/edu863112/7/4ww9v</t>
  </si>
  <si>
    <t>Вагин</t>
  </si>
  <si>
    <t>sbi24732/edu863107/7/r44w8</t>
  </si>
  <si>
    <t xml:space="preserve">Гусейнова </t>
  </si>
  <si>
    <t xml:space="preserve">Вагифовна </t>
  </si>
  <si>
    <t>sbi24732/edu863112/7/477r9</t>
  </si>
  <si>
    <t>Людмила</t>
  </si>
  <si>
    <t>sbi24732/edu863108/7/z7w7v</t>
  </si>
  <si>
    <t>Холиков</t>
  </si>
  <si>
    <t>Сардорбек</t>
  </si>
  <si>
    <t>Боходирович</t>
  </si>
  <si>
    <t>sbi24732/edu863104/7/4zrrv</t>
  </si>
  <si>
    <t>Авксентьев</t>
  </si>
  <si>
    <t>sbi24832/edu863107/8/z77v9</t>
  </si>
  <si>
    <t xml:space="preserve">Исаева </t>
  </si>
  <si>
    <t>sbi24832/edu863107/8/r4428</t>
  </si>
  <si>
    <t xml:space="preserve">Рагзина </t>
  </si>
  <si>
    <t xml:space="preserve">Елизавета </t>
  </si>
  <si>
    <t>sbi24832/edu863111/8/4rr34</t>
  </si>
  <si>
    <t>sbi24832/edu863111/8/4qwr4</t>
  </si>
  <si>
    <t xml:space="preserve">Конкина </t>
  </si>
  <si>
    <t>sbi24832/edu863115/8/957r4</t>
  </si>
  <si>
    <t>sbi24832/edu863111/8/4zgv5</t>
  </si>
  <si>
    <t>Сомова</t>
  </si>
  <si>
    <t>sbi24832/edu863107/8/z84v2</t>
  </si>
  <si>
    <t xml:space="preserve">Бабаева </t>
  </si>
  <si>
    <t xml:space="preserve">Лейла </t>
  </si>
  <si>
    <t xml:space="preserve">Ботиржоновна </t>
  </si>
  <si>
    <t>sbi24832/edu863106/8/w2ggz</t>
  </si>
  <si>
    <t>Добрынина</t>
  </si>
  <si>
    <t xml:space="preserve">Дария </t>
  </si>
  <si>
    <t>sbi24832/edu863113/8/vq8r6</t>
  </si>
  <si>
    <t>Ярославович</t>
  </si>
  <si>
    <t>sbi24832/edu863110/8/4zq8z</t>
  </si>
  <si>
    <t xml:space="preserve">Курбанова </t>
  </si>
  <si>
    <t xml:space="preserve">Алия </t>
  </si>
  <si>
    <t xml:space="preserve"> Кафлановна </t>
  </si>
  <si>
    <t>sbi24832/edu863106/8/r47q6</t>
  </si>
  <si>
    <t xml:space="preserve">Калганова </t>
  </si>
  <si>
    <t xml:space="preserve">Викторовна </t>
  </si>
  <si>
    <t>sbi24832/edu863111/8/599v5</t>
  </si>
  <si>
    <t>sbi24832/edu863111/8/47v35</t>
  </si>
  <si>
    <t xml:space="preserve">Берёзкина </t>
  </si>
  <si>
    <t>sbi24832/edu863106/8/r6gq2</t>
  </si>
  <si>
    <t>sbi24832/edu863111/8/522v5</t>
  </si>
  <si>
    <t>Матвеева</t>
  </si>
  <si>
    <t>Лия</t>
  </si>
  <si>
    <t>sbi24832/edu863111/8/5grq4</t>
  </si>
  <si>
    <t>sbi24832/edu863111/8/4v6r4</t>
  </si>
  <si>
    <t xml:space="preserve">Фомина </t>
  </si>
  <si>
    <t>sbi24832/edu863115/8/w2g27</t>
  </si>
  <si>
    <t>Шабетдинова</t>
  </si>
  <si>
    <t>sbi24832/edu863107/8/z325w</t>
  </si>
  <si>
    <t>sbi24832/edu863107/8/z84v8</t>
  </si>
  <si>
    <t>sbi24832/edu863111/8/43794</t>
  </si>
  <si>
    <t>sbi24832/edu863114/8/2v8qg</t>
  </si>
  <si>
    <t xml:space="preserve">Панаева </t>
  </si>
  <si>
    <t xml:space="preserve">Станиславовна </t>
  </si>
  <si>
    <t>sbi24832/edu863108/8/3zvqg</t>
  </si>
  <si>
    <t>sbi24832/edu863113/8/v355w</t>
  </si>
  <si>
    <t>sbi24832/edu863110/8/43336</t>
  </si>
  <si>
    <t>sbi24832/edu863113/8/45933</t>
  </si>
  <si>
    <t>sbi24832/edu863108/8/g6v42</t>
  </si>
  <si>
    <t>sbi24832/edu863117/8/zw26g</t>
  </si>
  <si>
    <t xml:space="preserve">Рак </t>
  </si>
  <si>
    <t xml:space="preserve">София </t>
  </si>
  <si>
    <t>sbi24832/edu863116/8/9686v</t>
  </si>
  <si>
    <t>Кожевникова</t>
  </si>
  <si>
    <t>sbi24832/edu863104/8/83993</t>
  </si>
  <si>
    <t xml:space="preserve">Эрдяев </t>
  </si>
  <si>
    <t>sbi24832/edu863115/8/9zr88</t>
  </si>
  <si>
    <t xml:space="preserve">Кылосова </t>
  </si>
  <si>
    <t>sbi24832/edu863115/8/9q7g2</t>
  </si>
  <si>
    <t>Муродова</t>
  </si>
  <si>
    <t>Мафтуна</t>
  </si>
  <si>
    <t>Дилшодовна</t>
  </si>
  <si>
    <t>sbi24832/edu863114/8/2r434</t>
  </si>
  <si>
    <t>sbi24832/edu863114/8/2gw67</t>
  </si>
  <si>
    <t>Шакирова</t>
  </si>
  <si>
    <t>sbi24832/edu863116/8/9g2q6</t>
  </si>
  <si>
    <t xml:space="preserve">Зубарев </t>
  </si>
  <si>
    <t xml:space="preserve">Дмитрий </t>
  </si>
  <si>
    <t>sbi24832/edu863116/8/93z68</t>
  </si>
  <si>
    <t>Марат</t>
  </si>
  <si>
    <t>sbi24832/edu863116/8/95vwz</t>
  </si>
  <si>
    <t>Розгон</t>
  </si>
  <si>
    <t>Стелла</t>
  </si>
  <si>
    <t>sbi24832/edu863107/8/z642v</t>
  </si>
  <si>
    <t xml:space="preserve">Витязева </t>
  </si>
  <si>
    <t>sbi24832/edu863108/8/g9859</t>
  </si>
  <si>
    <t xml:space="preserve">Миносян </t>
  </si>
  <si>
    <t xml:space="preserve"> Кристина </t>
  </si>
  <si>
    <t xml:space="preserve">Геворговна </t>
  </si>
  <si>
    <t>sbi24832/edu863106/8/r8zq5</t>
  </si>
  <si>
    <t>Дурихина</t>
  </si>
  <si>
    <t>sbi24832/edu863107/8/zvqgq</t>
  </si>
  <si>
    <t>Мажитова</t>
  </si>
  <si>
    <t>sbi24832/edu863107/8/zg788</t>
  </si>
  <si>
    <t>sbi24832/edu863110/8/457g2</t>
  </si>
  <si>
    <t xml:space="preserve">Гаркавенко </t>
  </si>
  <si>
    <t>sbi24832/edu863113/8/4759q</t>
  </si>
  <si>
    <t>Чехуненко</t>
  </si>
  <si>
    <t>sbi24832/edu863110/8/9rv63</t>
  </si>
  <si>
    <t>sbi24832/edu863116/8/9z68z</t>
  </si>
  <si>
    <t>Безденежных</t>
  </si>
  <si>
    <t>sbi24832/edu863116/8/968vv</t>
  </si>
  <si>
    <t>Луговская</t>
  </si>
  <si>
    <t>sbi24832/edu863113/8/42q69</t>
  </si>
  <si>
    <t>Мамедова</t>
  </si>
  <si>
    <t>Халида</t>
  </si>
  <si>
    <t>Рашад кызы</t>
  </si>
  <si>
    <t>sbi24832/edu863104/8/4775w</t>
  </si>
  <si>
    <t>Хамзин</t>
  </si>
  <si>
    <t>Ришатович</t>
  </si>
  <si>
    <t>sbi24832/edu863108/8/g3437</t>
  </si>
  <si>
    <t>sbi24832/edu863113/8/vg89r</t>
  </si>
  <si>
    <t>Полюдова</t>
  </si>
  <si>
    <t>sbi24832/edu863114/8/2qwrz</t>
  </si>
  <si>
    <t xml:space="preserve">Джураева </t>
  </si>
  <si>
    <t>sbi24832/edu863115/8/9gvz5</t>
  </si>
  <si>
    <t>sbi24832/edu863116/8/9wgzz</t>
  </si>
  <si>
    <t xml:space="preserve">Карина </t>
  </si>
  <si>
    <t>sbi24832/edu863107/8/zwv56</t>
  </si>
  <si>
    <t>sbi24832/edu863114/8/2z4zv</t>
  </si>
  <si>
    <t xml:space="preserve">Вайзенбургер </t>
  </si>
  <si>
    <t>sbi24832/edu863115/8/98z6v</t>
  </si>
  <si>
    <t>Сиротин</t>
  </si>
  <si>
    <t>Гордей</t>
  </si>
  <si>
    <t>sbi24832/edu863116/8/9v586</t>
  </si>
  <si>
    <t>sbi24832/edu863107/8/zg786</t>
  </si>
  <si>
    <t xml:space="preserve">Володина </t>
  </si>
  <si>
    <t>sbi24632/edu863105/8/q454v</t>
  </si>
  <si>
    <t>Корикова</t>
  </si>
  <si>
    <t>sbi24832/edu863104/8/8679g</t>
  </si>
  <si>
    <t>Ячников</t>
  </si>
  <si>
    <t>sbi24832/edu863116/8/955qz</t>
  </si>
  <si>
    <t xml:space="preserve">Куцевалова </t>
  </si>
  <si>
    <t>sbi24832/edu863116/8/rq524</t>
  </si>
  <si>
    <t>Магомедова</t>
  </si>
  <si>
    <t>sbi24832/edu863113/8/v69q2</t>
  </si>
  <si>
    <t>Харченко</t>
  </si>
  <si>
    <t>sbi24832/edu863112/8/28zz5</t>
  </si>
  <si>
    <t xml:space="preserve">Болатова </t>
  </si>
  <si>
    <t>Гёзель</t>
  </si>
  <si>
    <t>Махачевна</t>
  </si>
  <si>
    <t>sbi24832/edu863113/8/vw7g7</t>
  </si>
  <si>
    <t xml:space="preserve">Герман  </t>
  </si>
  <si>
    <t xml:space="preserve">Владимир </t>
  </si>
  <si>
    <t>sbi24832/edu863112/8/2zz38</t>
  </si>
  <si>
    <t xml:space="preserve">Сулейманова </t>
  </si>
  <si>
    <t>Илгизовна</t>
  </si>
  <si>
    <t>sbi24832/edu863104/8/8965r</t>
  </si>
  <si>
    <t>Суровецкая</t>
  </si>
  <si>
    <t>Марианна</t>
  </si>
  <si>
    <t>sbi24832/edu863110/8/42qz3</t>
  </si>
  <si>
    <t>Рыбина</t>
  </si>
  <si>
    <t>sbi24832/edu863110/8/43376</t>
  </si>
  <si>
    <t>Гераськина</t>
  </si>
  <si>
    <t>sbi24832/edu863110/8/97gg7</t>
  </si>
  <si>
    <t>Дунаев</t>
  </si>
  <si>
    <t>sbi24832/edu863116/8/9557z</t>
  </si>
  <si>
    <t xml:space="preserve">Хабибрахманова </t>
  </si>
  <si>
    <t xml:space="preserve">Алина </t>
  </si>
  <si>
    <t>sbi24832/edu863112/8/2g558</t>
  </si>
  <si>
    <t>Гарипова</t>
  </si>
  <si>
    <t>sbi24832/edu863110/8/4q775</t>
  </si>
  <si>
    <t xml:space="preserve">Леонтьев </t>
  </si>
  <si>
    <t xml:space="preserve">Денис </t>
  </si>
  <si>
    <t>sbi24832/edu863116/8/r2w46</t>
  </si>
  <si>
    <t>sbi24832/edu863113/8/4zq7r</t>
  </si>
  <si>
    <t xml:space="preserve">Перевозчикова </t>
  </si>
  <si>
    <t>sbi24832/edu863108/8/z7w27</t>
  </si>
  <si>
    <t>sbi24832/edu863114/8/9ww7z</t>
  </si>
  <si>
    <t xml:space="preserve">Маскалева </t>
  </si>
  <si>
    <t xml:space="preserve">Васильевна </t>
  </si>
  <si>
    <t>sbi24832/edu863113/8/49rrz</t>
  </si>
  <si>
    <t>Метеева</t>
  </si>
  <si>
    <t>Рашитхановна</t>
  </si>
  <si>
    <t>sbi24632/edu863105/8/q457v</t>
  </si>
  <si>
    <t>sbi24832/edu863113/8/vrqrg</t>
  </si>
  <si>
    <t xml:space="preserve">Распопова </t>
  </si>
  <si>
    <t>sbi24832/edu863108/8/gq892</t>
  </si>
  <si>
    <t>sbi24832/edu863113/8/45993</t>
  </si>
  <si>
    <t xml:space="preserve">Лежнев </t>
  </si>
  <si>
    <t>sbi24832/edu863113/8/vw777</t>
  </si>
  <si>
    <t>sbi24832/edu863114/8/95wr6</t>
  </si>
  <si>
    <t>Мамидов</t>
  </si>
  <si>
    <t>Умиджон</t>
  </si>
  <si>
    <t>Эрназарович</t>
  </si>
  <si>
    <t>sbi24632/edu863105/8/qwrg7</t>
  </si>
  <si>
    <t>sbi24632/edu863105/8/872r7</t>
  </si>
  <si>
    <t>Ягибеков</t>
  </si>
  <si>
    <t>Талиб</t>
  </si>
  <si>
    <t>Казбекович</t>
  </si>
  <si>
    <t>sbi24832/edu863104/8/4q275</t>
  </si>
  <si>
    <t>Кухарев</t>
  </si>
  <si>
    <t>sbi24832/edu863116/8/97vgw</t>
  </si>
  <si>
    <t>sbi24832/edu863114/8/947q5</t>
  </si>
  <si>
    <t xml:space="preserve">Чердакова 
</t>
  </si>
  <si>
    <t xml:space="preserve"> Александровна</t>
  </si>
  <si>
    <t>sbi24832/edu863112/8/4rww9</t>
  </si>
  <si>
    <t>Азгамов</t>
  </si>
  <si>
    <t>sbi24832/edu863110/8/4zqqz</t>
  </si>
  <si>
    <t>sbi24832/edu863108/8/3z7wz</t>
  </si>
  <si>
    <t>Мурувва оглы</t>
  </si>
  <si>
    <t>sbi24832/edu863110/8/4833r</t>
  </si>
  <si>
    <t xml:space="preserve">Новоселова </t>
  </si>
  <si>
    <t>sbi24832/edu863108/8/gq8qq</t>
  </si>
  <si>
    <t>sbi24832/edu863114/8/938wz</t>
  </si>
  <si>
    <t>sbi24832/edu863109/8/2955w</t>
  </si>
  <si>
    <t>Имампашаевна</t>
  </si>
  <si>
    <t>sbi24832/edu863112/8/29wv5</t>
  </si>
  <si>
    <t xml:space="preserve">Рамазанова </t>
  </si>
  <si>
    <t>Шамильевна</t>
  </si>
  <si>
    <t>sbi24832/edu863115/8/w4722</t>
  </si>
  <si>
    <t xml:space="preserve">Яндиев </t>
  </si>
  <si>
    <t xml:space="preserve">Амирханович </t>
  </si>
  <si>
    <t>sbi24832/edu863108/8/g2522</t>
  </si>
  <si>
    <t>sbi24832/edu863114/8/2r4w4</t>
  </si>
  <si>
    <t>Колосенко</t>
  </si>
  <si>
    <t>sbi24832/edu863104/8/8673g</t>
  </si>
  <si>
    <t>Чариков</t>
  </si>
  <si>
    <t>sbi24832/edu863109/8/2rqg5</t>
  </si>
  <si>
    <t>sbi24832/edu863116/8/9g576</t>
  </si>
  <si>
    <t xml:space="preserve">Плахова </t>
  </si>
  <si>
    <t>sbi24832/edu863116/8/9w7qz</t>
  </si>
  <si>
    <t>Болтаева</t>
  </si>
  <si>
    <t>Шерзодовна</t>
  </si>
  <si>
    <t>sbi24832/edu863104/8/82vg5</t>
  </si>
  <si>
    <t>Глухарева</t>
  </si>
  <si>
    <t>sbi24832/edu863109/8/26rr8</t>
  </si>
  <si>
    <t xml:space="preserve">Михалёва </t>
  </si>
  <si>
    <t xml:space="preserve">Алиса </t>
  </si>
  <si>
    <t>Семёновна</t>
  </si>
  <si>
    <t>sbi24832/edu863112/8/45558</t>
  </si>
  <si>
    <t>sbi24832/edu863112/8/4w77g</t>
  </si>
  <si>
    <t>Шамурина</t>
  </si>
  <si>
    <t>sbi24832/edu863113/8/v6qqg</t>
  </si>
  <si>
    <t>Жданов</t>
  </si>
  <si>
    <t>sbi24832/edu863109/8/z3vvv</t>
  </si>
  <si>
    <t xml:space="preserve">Илюк </t>
  </si>
  <si>
    <t>sbi24832/edu863104/8/82v95</t>
  </si>
  <si>
    <t xml:space="preserve">Меньщикова </t>
  </si>
  <si>
    <t xml:space="preserve"> София </t>
  </si>
  <si>
    <t xml:space="preserve"> Ивановна </t>
  </si>
  <si>
    <t>sbi24832/edu863106/8/w7673</t>
  </si>
  <si>
    <t>sbi24632/edu863105/8/82wzr</t>
  </si>
  <si>
    <t>Полянская</t>
  </si>
  <si>
    <t>sbi24832/edu863104/8/4q225</t>
  </si>
  <si>
    <t>sbi24832/edu863110/8/4gq33</t>
  </si>
  <si>
    <t>Абдулмаджидов</t>
  </si>
  <si>
    <t>Арифович</t>
  </si>
  <si>
    <t>sbi24832/edu863109/8/2wvv7</t>
  </si>
  <si>
    <t>Баянова</t>
  </si>
  <si>
    <t>Владелина</t>
  </si>
  <si>
    <t>sbi24832/edu863110/8/9rvv3</t>
  </si>
  <si>
    <t>sbi24832/edu863109/8/2q9g5</t>
  </si>
  <si>
    <t>sbi24832/edu863116/8/98v3q</t>
  </si>
  <si>
    <t>Степанов</t>
  </si>
  <si>
    <t>Яковлевич</t>
  </si>
  <si>
    <t>sbi24832/edu863109/8/25vvg</t>
  </si>
  <si>
    <t>Тимофеева</t>
  </si>
  <si>
    <t xml:space="preserve"> Дарья </t>
  </si>
  <si>
    <t>sbi24832/edu863108/8/zw83w</t>
  </si>
  <si>
    <t>sbi24632/edu863105/8/q99v3</t>
  </si>
  <si>
    <t>sbi24832/edu863110/8/4vz25</t>
  </si>
  <si>
    <t xml:space="preserve">Мамбетов </t>
  </si>
  <si>
    <t>Орозбек</t>
  </si>
  <si>
    <t>Сапарбекович</t>
  </si>
  <si>
    <t>sbi24832/edu863109/8/zv665</t>
  </si>
  <si>
    <t>Халис кызы</t>
  </si>
  <si>
    <t>sbi24832/edu863110/8/4wrv3</t>
  </si>
  <si>
    <t>Ясмина</t>
  </si>
  <si>
    <t>Ханпашаевна</t>
  </si>
  <si>
    <t>sbi24632/edu863105/8/82wrr</t>
  </si>
  <si>
    <t xml:space="preserve">Саркисова </t>
  </si>
  <si>
    <t>sbi24832/edu863109/8/2466q</t>
  </si>
  <si>
    <t>Норкулов</t>
  </si>
  <si>
    <t>Баходурович</t>
  </si>
  <si>
    <t>sbi24832/edu863113/8/v3qqr</t>
  </si>
  <si>
    <t>Петренко</t>
  </si>
  <si>
    <t>sbi24832/edu863104/8/8wgqr</t>
  </si>
  <si>
    <t>Азаров</t>
  </si>
  <si>
    <t>sbi24832/edu863116/8/945w3</t>
  </si>
  <si>
    <t>Лушницкая</t>
  </si>
  <si>
    <t>sbi24832/edu863104/8/8wggr</t>
  </si>
  <si>
    <t>Рустамова</t>
  </si>
  <si>
    <t>Фариза</t>
  </si>
  <si>
    <t>Физулиевна</t>
  </si>
  <si>
    <t>sbi24632/edu863105/8/q6723</t>
  </si>
  <si>
    <t>Улмасова</t>
  </si>
  <si>
    <t>Фарангис</t>
  </si>
  <si>
    <t>Комиловна</t>
  </si>
  <si>
    <t>sbi24632/edu863105/8/q572r</t>
  </si>
  <si>
    <t>Краснов</t>
  </si>
  <si>
    <t>sbi24832/edu863113/8/v877w</t>
  </si>
  <si>
    <t xml:space="preserve">Мамутова </t>
  </si>
  <si>
    <t xml:space="preserve"> Алина </t>
  </si>
  <si>
    <t xml:space="preserve">Ришатовна </t>
  </si>
  <si>
    <t>sbi24832/edu863106/8/rgv4q</t>
  </si>
  <si>
    <t>sbi24832/edu863114/8/94745</t>
  </si>
  <si>
    <t xml:space="preserve">Черивханова </t>
  </si>
  <si>
    <t xml:space="preserve">Фатима </t>
  </si>
  <si>
    <t xml:space="preserve">Арсеновна </t>
  </si>
  <si>
    <t>sbi24832/edu863108/8/g9865</t>
  </si>
  <si>
    <t>sbi24832/edu863104/8/89vr4</t>
  </si>
  <si>
    <t xml:space="preserve">Сладкова </t>
  </si>
  <si>
    <t>sbi24632/edu863105/8/8vz25</t>
  </si>
  <si>
    <t>sbi24832/edu863113/8/vrq73</t>
  </si>
  <si>
    <t xml:space="preserve">Курлук </t>
  </si>
  <si>
    <t>sbi24832/edu863108/8/g4v36</t>
  </si>
  <si>
    <t xml:space="preserve">Малахова </t>
  </si>
  <si>
    <t>sbi24832/edu863115/8/96g7g</t>
  </si>
  <si>
    <t>Аджимурадова</t>
  </si>
  <si>
    <t>sbi24632/edu863105/8/8g363</t>
  </si>
  <si>
    <t xml:space="preserve">Чугунов </t>
  </si>
  <si>
    <t>sbi24832/edu863113/8/vq856</t>
  </si>
  <si>
    <t>Лактионова</t>
  </si>
  <si>
    <t>sbi24832/edu863104/8/4777w</t>
  </si>
  <si>
    <t xml:space="preserve">Хазимуллин </t>
  </si>
  <si>
    <t xml:space="preserve">Эмиль </t>
  </si>
  <si>
    <t>Алмазович</t>
  </si>
  <si>
    <t>sbi24832/edu863113/8/4535z</t>
  </si>
  <si>
    <t xml:space="preserve">Чернышев </t>
  </si>
  <si>
    <t>sbi24832/edu863108/8/z7w2v</t>
  </si>
  <si>
    <t>sbi24632/edu863105/8/8g323</t>
  </si>
  <si>
    <t>Сысуева</t>
  </si>
  <si>
    <t>sbi24632/edu863105/8/qwr67</t>
  </si>
  <si>
    <t>sbi24632/edu863105/8/83937</t>
  </si>
  <si>
    <t>Алиев</t>
  </si>
  <si>
    <t>Гисмат оглы</t>
  </si>
  <si>
    <t>sbi24632/edu863105/8/83997</t>
  </si>
  <si>
    <t xml:space="preserve">Ахмедов </t>
  </si>
  <si>
    <t>Мушфиг оглы</t>
  </si>
  <si>
    <t>sbi24632/edu863105/8/q6773</t>
  </si>
  <si>
    <t xml:space="preserve">Орлова </t>
  </si>
  <si>
    <t>sbi24832/edu863108/8/z7w7v</t>
  </si>
  <si>
    <t>sbi24832/edu863115/8/wv8q5</t>
  </si>
  <si>
    <t>Махмудов</t>
  </si>
  <si>
    <t>sbi24832/edu863107/8/rq789</t>
  </si>
  <si>
    <t>Сохибов</t>
  </si>
  <si>
    <t>Абдували</t>
  </si>
  <si>
    <t>Музаффарович</t>
  </si>
  <si>
    <t>sbi24632/edu863105/8/8z66g</t>
  </si>
  <si>
    <t xml:space="preserve">Чернорецкая </t>
  </si>
  <si>
    <t xml:space="preserve">Софья </t>
  </si>
  <si>
    <t>sbi24832/edu863113/8/v872w</t>
  </si>
  <si>
    <t>Гулиева</t>
  </si>
  <si>
    <t xml:space="preserve"> Камила</t>
  </si>
  <si>
    <t>sbi24932/edu863107/9/r44w8</t>
  </si>
  <si>
    <t xml:space="preserve">Юношева </t>
  </si>
  <si>
    <t>sbi24932/edu863115/9/9rg55</t>
  </si>
  <si>
    <t>sbi24932/edu863116/9/945w3</t>
  </si>
  <si>
    <t>sbi24932/edu863116/9/r2676</t>
  </si>
  <si>
    <t>Снесарь</t>
  </si>
  <si>
    <t>sbi24932/edu863116/9/95vwz</t>
  </si>
  <si>
    <t>Куренкова</t>
  </si>
  <si>
    <t>sbi24932/edu863107/9/zvqqq</t>
  </si>
  <si>
    <t>Асмус</t>
  </si>
  <si>
    <t>sbi24932/edu863107/9/z77wq</t>
  </si>
  <si>
    <t>Яковлева</t>
  </si>
  <si>
    <t>sbi24932/edu863107/9/r5743</t>
  </si>
  <si>
    <t>Дьячкова</t>
  </si>
  <si>
    <t>sbi24932/edu863107/9/z322w</t>
  </si>
  <si>
    <t>Речкова</t>
  </si>
  <si>
    <t>sbi24932/edu863107/9/z8438</t>
  </si>
  <si>
    <t>Аленгоз</t>
  </si>
  <si>
    <t>sbi24932/edu863114/9/957g5</t>
  </si>
  <si>
    <t>Мартюшева</t>
  </si>
  <si>
    <t>sbi24932/edu863107/9/z9293</t>
  </si>
  <si>
    <t xml:space="preserve">Кольцова </t>
  </si>
  <si>
    <t>sbi24932/edu863115/9/9rg65</t>
  </si>
  <si>
    <t>sbi24932/edu863114/9/2z654</t>
  </si>
  <si>
    <t>sbi24932/edu863114/9/93r3v</t>
  </si>
  <si>
    <t>Кармова</t>
  </si>
  <si>
    <t>Суюнбике</t>
  </si>
  <si>
    <t>sbi24932/edu863116/9/7r2q9</t>
  </si>
  <si>
    <t>Эльзара</t>
  </si>
  <si>
    <t>Мурадовна</t>
  </si>
  <si>
    <t>sbi24932/edu863114/9/93r6v</t>
  </si>
  <si>
    <t>Семенченко</t>
  </si>
  <si>
    <t>sbi24932/edu863107/9/zg7q8</t>
  </si>
  <si>
    <t>sbi24932/edu863114/9/27r4w</t>
  </si>
  <si>
    <t>Мешалкина</t>
  </si>
  <si>
    <t>sbi24932/edu863114/9/2r75g</t>
  </si>
  <si>
    <t>sbi24932/edu863108/9/z7rwg</t>
  </si>
  <si>
    <t>Голубева</t>
  </si>
  <si>
    <t>sbi24932/edu863114/9/957q5</t>
  </si>
  <si>
    <t xml:space="preserve">Нечаева </t>
  </si>
  <si>
    <t>sbi24932/edu863115/9/98z6v</t>
  </si>
  <si>
    <t>Девятак</t>
  </si>
  <si>
    <t>sbi24932/edu863114/9/2q356</t>
  </si>
  <si>
    <t>Рыжук</t>
  </si>
  <si>
    <t>sbi24932/edu863114/9/9wqgg</t>
  </si>
  <si>
    <t>Деева</t>
  </si>
  <si>
    <t>sbi24932/edu863110/9/42qz3</t>
  </si>
  <si>
    <t>sbi24932/edu863114/9/986qv</t>
  </si>
  <si>
    <t>sbi24932/edu863110/9/9rv63</t>
  </si>
  <si>
    <t>sbi24932/edu863115/9/w4782</t>
  </si>
  <si>
    <t>sbi24932/edu863114/9/9wq4g</t>
  </si>
  <si>
    <t>Шаяхметова</t>
  </si>
  <si>
    <t>sbi24932/edu863114/9/945wz</t>
  </si>
  <si>
    <t>sbi24632/edu863105/9/83rzq</t>
  </si>
  <si>
    <t>sbi24932/edu863107/9/z2w74</t>
  </si>
  <si>
    <t>Пургаева</t>
  </si>
  <si>
    <t>Нина</t>
  </si>
  <si>
    <t>sbi24932/edu863107/9/rq749</t>
  </si>
  <si>
    <t>sbi24932/edu863108/9/zv69z</t>
  </si>
  <si>
    <t>sbi24932/edu863104/9/8677g</t>
  </si>
  <si>
    <t xml:space="preserve">Грибкова </t>
  </si>
  <si>
    <t>sbi24932/edu863111/9/5g99q</t>
  </si>
  <si>
    <t>sbi24932/edu863114/9/9wq3g</t>
  </si>
  <si>
    <t xml:space="preserve">Койбакова </t>
  </si>
  <si>
    <t xml:space="preserve"> Элзара </t>
  </si>
  <si>
    <t xml:space="preserve">Кахрамоновна </t>
  </si>
  <si>
    <t>sbi24932/edu863106/9/rqz6w</t>
  </si>
  <si>
    <t xml:space="preserve">Дарина </t>
  </si>
  <si>
    <t>sbi24932/edu863111/9/5299v</t>
  </si>
  <si>
    <t>sbi24932/edu863115/9/9gvg5</t>
  </si>
  <si>
    <t>Усачева</t>
  </si>
  <si>
    <t>Илона</t>
  </si>
  <si>
    <t>sbi24932/edu863116/9/96z5v</t>
  </si>
  <si>
    <t xml:space="preserve">Худайназарова </t>
  </si>
  <si>
    <t xml:space="preserve">Жасмина </t>
  </si>
  <si>
    <t xml:space="preserve"> Шавкатовна </t>
  </si>
  <si>
    <t>sbi24932/edu863106/9/w732w</t>
  </si>
  <si>
    <t>Храмова</t>
  </si>
  <si>
    <t>sbi24932/edu863117/9/z523g</t>
  </si>
  <si>
    <t>Раушановна</t>
  </si>
  <si>
    <t>sbi24932/edu863114/9/2z6g4</t>
  </si>
  <si>
    <t>Зиновьева</t>
  </si>
  <si>
    <t>sbi24932/edu863114/9/945gz</t>
  </si>
  <si>
    <t>sbi24932/edu863114/9/2q366</t>
  </si>
  <si>
    <t>sbi24932/edu863116/9/rqqw4</t>
  </si>
  <si>
    <t>sbi24932/edu863108/9/zv6qz</t>
  </si>
  <si>
    <t>sbi24932/edu863110/9/4q775</t>
  </si>
  <si>
    <t>Берещанская</t>
  </si>
  <si>
    <t>sbi24932/edu863104/9/453wv</t>
  </si>
  <si>
    <t>Кожева</t>
  </si>
  <si>
    <t>sbi24932/edu863113/9/vq87w</t>
  </si>
  <si>
    <t>Сереевна</t>
  </si>
  <si>
    <t>sbi24932/edu863116/9/9v57r</t>
  </si>
  <si>
    <t xml:space="preserve">Худякова </t>
  </si>
  <si>
    <t>sbi24932/edu863108/9/g886g</t>
  </si>
  <si>
    <t>sbi24932/edu863104/9/8673g</t>
  </si>
  <si>
    <t>Ильин</t>
  </si>
  <si>
    <t>Борис</t>
  </si>
  <si>
    <t>sbi24932/edu863114/9/2q376</t>
  </si>
  <si>
    <t>Фуныгина</t>
  </si>
  <si>
    <t>sbi24932/edu863114/9/2g843</t>
  </si>
  <si>
    <t>sbi24932/edu863114/9/945zz</t>
  </si>
  <si>
    <t xml:space="preserve">Рахматова </t>
  </si>
  <si>
    <t xml:space="preserve">Нодирахон </t>
  </si>
  <si>
    <t xml:space="preserve"> Фарходовна </t>
  </si>
  <si>
    <t>sbi24932/edu863106/9/rg98r</t>
  </si>
  <si>
    <t>Воропаева</t>
  </si>
  <si>
    <t>sbi24932/edu863110/9/97gg7</t>
  </si>
  <si>
    <t>Хусаидов</t>
  </si>
  <si>
    <t>Исматулло</t>
  </si>
  <si>
    <t>Хусаидович</t>
  </si>
  <si>
    <t>sbi24932/edu863104/9/4qg54</t>
  </si>
  <si>
    <t xml:space="preserve">Пономарёва </t>
  </si>
  <si>
    <t>sbi24932/edu863108/9/zwrwg</t>
  </si>
  <si>
    <t>Сальникова</t>
  </si>
  <si>
    <t>sbi24932/edu863114/9/2r7zg</t>
  </si>
  <si>
    <t>sbi24932/edu863114/9/967w7</t>
  </si>
  <si>
    <t>Ученик 3</t>
  </si>
  <si>
    <t>sbi24932/edu863109/9/2wvq7</t>
  </si>
  <si>
    <t>sbi24932/edu863114/9/9863v</t>
  </si>
  <si>
    <t>Махфузуллохи</t>
  </si>
  <si>
    <t>Сухроб</t>
  </si>
  <si>
    <t>sbi24932/edu863104/9/4zrvv</t>
  </si>
  <si>
    <t xml:space="preserve">Феоктистова </t>
  </si>
  <si>
    <t>sbi24932/edu863108/9/g235z</t>
  </si>
  <si>
    <t>sbi24932/edu863114/9/27r7w</t>
  </si>
  <si>
    <t>sbi24932/edu863116/9/9g5q9</t>
  </si>
  <si>
    <t>Незамов</t>
  </si>
  <si>
    <t>Вильевич</t>
  </si>
  <si>
    <t>sbi24932/edu863104/9/82554</t>
  </si>
  <si>
    <t xml:space="preserve">Никитин </t>
  </si>
  <si>
    <t>sbi24932/edu863115/9/w2gz7</t>
  </si>
  <si>
    <t>Сафиалиева</t>
  </si>
  <si>
    <t>Ульвия</t>
  </si>
  <si>
    <t>Ханогланкызы</t>
  </si>
  <si>
    <t>sbi24932/edu863110/9/4833r</t>
  </si>
  <si>
    <t>sbi24932/edu863114/9/957v5</t>
  </si>
  <si>
    <t>sbi24932/edu863108/9/g468g</t>
  </si>
  <si>
    <t xml:space="preserve">Азизбек </t>
  </si>
  <si>
    <t>Шакирович</t>
  </si>
  <si>
    <t>sbi24932/edu863109/9/2467q</t>
  </si>
  <si>
    <t>Радолова</t>
  </si>
  <si>
    <t>sbi24932/edu863116/9/79469</t>
  </si>
  <si>
    <t>Жернакова</t>
  </si>
  <si>
    <t>sbi24932/edu863108/9/g3qrg</t>
  </si>
  <si>
    <t>Шихиева</t>
  </si>
  <si>
    <t>Султанахмедовна</t>
  </si>
  <si>
    <t>sbi24632/edu863105/9/q66zq</t>
  </si>
  <si>
    <t xml:space="preserve">Якушева </t>
  </si>
  <si>
    <t>sbi24932/edu863108/9/zr22z</t>
  </si>
  <si>
    <t>Буриев</t>
  </si>
  <si>
    <t>Азизджон</t>
  </si>
  <si>
    <t>Хасанбоевич</t>
  </si>
  <si>
    <t>sbi24932/edu863104/9/8wgvr</t>
  </si>
  <si>
    <t>Ефимия</t>
  </si>
  <si>
    <t>sbi24932/edu863116/9/98v3q</t>
  </si>
  <si>
    <t>Гужавина</t>
  </si>
  <si>
    <t>sbi24932/edu863104/9/4q2v5</t>
  </si>
  <si>
    <t>Абдрахимова</t>
  </si>
  <si>
    <t>Робертовна</t>
  </si>
  <si>
    <t>sbi24932/edu863116/9/59v7r</t>
  </si>
  <si>
    <t>Кривякина</t>
  </si>
  <si>
    <t>sbi24932/edu863116/9/w963r</t>
  </si>
  <si>
    <t xml:space="preserve">Шаяхметова </t>
  </si>
  <si>
    <t xml:space="preserve">Аделина </t>
  </si>
  <si>
    <t>sbi24932/edu863109/9/zv635</t>
  </si>
  <si>
    <t xml:space="preserve">Шайдуллина </t>
  </si>
  <si>
    <t xml:space="preserve">Виктория </t>
  </si>
  <si>
    <t>sbi24932/edu863109/9/z7gq9</t>
  </si>
  <si>
    <t xml:space="preserve">Калабзарова </t>
  </si>
  <si>
    <t xml:space="preserve"> Шавла </t>
  </si>
  <si>
    <t xml:space="preserve">Арслановна </t>
  </si>
  <si>
    <t>sbi24932/edu863106/9/r63vw</t>
  </si>
  <si>
    <t>sbi24932/edu863109/9/26r58</t>
  </si>
  <si>
    <t xml:space="preserve">Шарафутдинова </t>
  </si>
  <si>
    <t xml:space="preserve">Динара </t>
  </si>
  <si>
    <t xml:space="preserve">Ильшатовна </t>
  </si>
  <si>
    <t>sbi24932/edu863112/9/26363</t>
  </si>
  <si>
    <t>sbi24632/edu863105/9/q5668</t>
  </si>
  <si>
    <t>Демидова</t>
  </si>
  <si>
    <t>sbi24932/edu863110/9/457g2</t>
  </si>
  <si>
    <t>Ширшова</t>
  </si>
  <si>
    <t>sbi24932/edu863107/9/zwv26</t>
  </si>
  <si>
    <t>Сабирова</t>
  </si>
  <si>
    <t>Райхона</t>
  </si>
  <si>
    <t>sbi24932/edu863110/9/4wrv3</t>
  </si>
  <si>
    <t>Дания</t>
  </si>
  <si>
    <t>sbi24932/edu863110/9/465g5</t>
  </si>
  <si>
    <t>sbi24932/edu863109/9/2q9g5</t>
  </si>
  <si>
    <t xml:space="preserve">Глебова </t>
  </si>
  <si>
    <t>sbi24932/edu863115/9/96g4g</t>
  </si>
  <si>
    <t xml:space="preserve">Иванов </t>
  </si>
  <si>
    <t xml:space="preserve">Евгеньевич </t>
  </si>
  <si>
    <t>sbi24932/edu863112/9/263w3</t>
  </si>
  <si>
    <t>Голбан</t>
  </si>
  <si>
    <t>Андриана</t>
  </si>
  <si>
    <t>Якобовна</t>
  </si>
  <si>
    <t>sbi24932/edu863104/9/8967r</t>
  </si>
  <si>
    <t>Огурлуев</t>
  </si>
  <si>
    <t>Мухамад</t>
  </si>
  <si>
    <t>Саидахмадович</t>
  </si>
  <si>
    <t>sbi24932/edu863104/9/86rg8</t>
  </si>
  <si>
    <t xml:space="preserve">Шайдуллаева </t>
  </si>
  <si>
    <t>Севиль</t>
  </si>
  <si>
    <t>Русланжоновна</t>
  </si>
  <si>
    <t>sbi24632/edu863105/9/8v9wq</t>
  </si>
  <si>
    <t xml:space="preserve">Юсупов </t>
  </si>
  <si>
    <t>Исхакович</t>
  </si>
  <si>
    <t>sbi24932/edu863115/9/9zr68</t>
  </si>
  <si>
    <t xml:space="preserve">Читаева  </t>
  </si>
  <si>
    <t>sbi24932/edu863109/9/2ggr8</t>
  </si>
  <si>
    <t xml:space="preserve">Кривошеев </t>
  </si>
  <si>
    <t xml:space="preserve">Павел </t>
  </si>
  <si>
    <t xml:space="preserve">Константинович </t>
  </si>
  <si>
    <t>sbi24932/edu863112/9/477r9</t>
  </si>
  <si>
    <t xml:space="preserve"> Сергей </t>
  </si>
  <si>
    <t>sbi24932/edu863109/9/2rqg5</t>
  </si>
  <si>
    <t>Земфира</t>
  </si>
  <si>
    <t>Муратовна</t>
  </si>
  <si>
    <t>sbi24632/edu863105/9/8gz9q</t>
  </si>
  <si>
    <t xml:space="preserve">Джанболатова </t>
  </si>
  <si>
    <t xml:space="preserve">Эльмира </t>
  </si>
  <si>
    <t>sbi24932/edu863109/9/2885g</t>
  </si>
  <si>
    <t xml:space="preserve">Стокоз </t>
  </si>
  <si>
    <t>sbi24932/edu863112/9/45q3r</t>
  </si>
  <si>
    <t>Хайрутдинов</t>
  </si>
  <si>
    <t>Искандерович</t>
  </si>
  <si>
    <t>sbi24932/edu863104/9/8966r</t>
  </si>
  <si>
    <t xml:space="preserve">Евгений </t>
  </si>
  <si>
    <t>sbi24932/edu863108/9/g668g</t>
  </si>
  <si>
    <t>Тангатаров</t>
  </si>
  <si>
    <t>sbi24932/edu863104/9/8wggr</t>
  </si>
  <si>
    <t>Каримова</t>
  </si>
  <si>
    <t>Вахобджоновна</t>
  </si>
  <si>
    <t>sbi24932/edu863110/9/4vz25</t>
  </si>
  <si>
    <t>sbi24932/edu863114/9/2vzwr</t>
  </si>
  <si>
    <t>sbi24932/edu863104/9/83738</t>
  </si>
  <si>
    <t xml:space="preserve">Алексеева </t>
  </si>
  <si>
    <t xml:space="preserve">Ульяна </t>
  </si>
  <si>
    <t>sbi24932/edu863112/9/4ww8v</t>
  </si>
  <si>
    <t>Демина</t>
  </si>
  <si>
    <t>sbi24932/edu863116/9/95579</t>
  </si>
  <si>
    <t>Розиков</t>
  </si>
  <si>
    <t>Ёкубжон</t>
  </si>
  <si>
    <t>Шокиржонович</t>
  </si>
  <si>
    <t>sbi24932/edu863110/9/43336</t>
  </si>
  <si>
    <t>sbi24932/edu863107/9/z2ww4</t>
  </si>
  <si>
    <t xml:space="preserve">Тернопольченко </t>
  </si>
  <si>
    <t xml:space="preserve"> Анастасия </t>
  </si>
  <si>
    <t>sbi241032/edu863106/10/r5vqw</t>
  </si>
  <si>
    <t xml:space="preserve">Гулиев </t>
  </si>
  <si>
    <t>Самир Оглы</t>
  </si>
  <si>
    <t>sbi241032/edu863115/10/9856w</t>
  </si>
  <si>
    <t>sbi241032/edu863107/10/rq6gz</t>
  </si>
  <si>
    <t xml:space="preserve">Иманов </t>
  </si>
  <si>
    <t xml:space="preserve">Саид </t>
  </si>
  <si>
    <t>Загир Оглы</t>
  </si>
  <si>
    <t>sbi241032/edu863108/10/g5867</t>
  </si>
  <si>
    <t xml:space="preserve">Пугачёва </t>
  </si>
  <si>
    <t xml:space="preserve">Владлена </t>
  </si>
  <si>
    <t>sbi241032/edu863108/10/zr92g</t>
  </si>
  <si>
    <t xml:space="preserve">Климантас </t>
  </si>
  <si>
    <t>sbi241032/edu863115/10/96vv9</t>
  </si>
  <si>
    <t xml:space="preserve">Васенина </t>
  </si>
  <si>
    <t>sbi241032/edu863108/10/zr4r2</t>
  </si>
  <si>
    <t xml:space="preserve">Павлова </t>
  </si>
  <si>
    <t>sbi241032/edu863111/10/4z925</t>
  </si>
  <si>
    <t>sbi241032/edu863111/10/4qz25</t>
  </si>
  <si>
    <t>sbi241032/edu863114/10/2z3v9</t>
  </si>
  <si>
    <t xml:space="preserve">Мартьянов </t>
  </si>
  <si>
    <t>sbi241032/edu863115/10/9gr3w</t>
  </si>
  <si>
    <t>sbi241032/edu863116/10/933v9</t>
  </si>
  <si>
    <t>sbi241032/edu863116/10/95z7r</t>
  </si>
  <si>
    <t xml:space="preserve">Дрямин </t>
  </si>
  <si>
    <t>Григорий</t>
  </si>
  <si>
    <t>sbi241032/edu863110/10/48559</t>
  </si>
  <si>
    <t>Павлий</t>
  </si>
  <si>
    <t>Фёдор</t>
  </si>
  <si>
    <t>sbi241032/edu863116/10/9zg7r</t>
  </si>
  <si>
    <t xml:space="preserve">Абдулмаджидова </t>
  </si>
  <si>
    <t xml:space="preserve">Амина </t>
  </si>
  <si>
    <t>sbi241032/edu863108/10/g345r</t>
  </si>
  <si>
    <t>sbi241032/edu863116/10/rq6g9</t>
  </si>
  <si>
    <t xml:space="preserve">Черныш </t>
  </si>
  <si>
    <t>sbi241032/edu863115/10/w27z9</t>
  </si>
  <si>
    <t>Файрузов</t>
  </si>
  <si>
    <t>sbi241032/edu863116/10/9476r</t>
  </si>
  <si>
    <t>Ариана</t>
  </si>
  <si>
    <t>sbi241032/edu863114/10/96zz9</t>
  </si>
  <si>
    <t>Семёнов</t>
  </si>
  <si>
    <t>sbi241032/edu863112/10/4wgw4</t>
  </si>
  <si>
    <t>Храмцов</t>
  </si>
  <si>
    <t>sbi241032/edu863112/10/47wz4</t>
  </si>
  <si>
    <t xml:space="preserve">Елькина </t>
  </si>
  <si>
    <t>sbi241032/edu863108/10/gq86q</t>
  </si>
  <si>
    <t>sbi241032/edu863112/10/45692</t>
  </si>
  <si>
    <t>sbi241032/edu863112/10/4v8v4</t>
  </si>
  <si>
    <t>sbi241032/edu863116/10/9783r</t>
  </si>
  <si>
    <t xml:space="preserve">Дьяченко </t>
  </si>
  <si>
    <t>sbi241032/edu863115/10/wvg29</t>
  </si>
  <si>
    <t xml:space="preserve">Веретенникова </t>
  </si>
  <si>
    <t>sbi241032/edu863108/10/g6vr8</t>
  </si>
  <si>
    <t xml:space="preserve">Куйлибаев </t>
  </si>
  <si>
    <t xml:space="preserve">Шохжахон </t>
  </si>
  <si>
    <t>Илхамжонович</t>
  </si>
  <si>
    <t>sbi241032/edu863108/10/g9899</t>
  </si>
  <si>
    <t xml:space="preserve">Сайдалиева </t>
  </si>
  <si>
    <t xml:space="preserve">Элина </t>
  </si>
  <si>
    <t>sbi241032/edu863108/10/z7q7z</t>
  </si>
  <si>
    <t xml:space="preserve">Чакаева </t>
  </si>
  <si>
    <t xml:space="preserve">Амира </t>
  </si>
  <si>
    <t>Рауфовна</t>
  </si>
  <si>
    <t>sbi241032/edu863108/10/g275z</t>
  </si>
  <si>
    <t xml:space="preserve">Шошаев </t>
  </si>
  <si>
    <t xml:space="preserve">Юсуп </t>
  </si>
  <si>
    <t xml:space="preserve">Мурадович </t>
  </si>
  <si>
    <t>sbi241032/edu863106/10/w276r</t>
  </si>
  <si>
    <t>Арцева</t>
  </si>
  <si>
    <t>sbi241032/edu863112/10/4r762</t>
  </si>
  <si>
    <t xml:space="preserve">Калиняк </t>
  </si>
  <si>
    <t>sbi241032/edu863108/10/zwvwg</t>
  </si>
  <si>
    <t xml:space="preserve">Калинин </t>
  </si>
  <si>
    <t xml:space="preserve">Климентий </t>
  </si>
  <si>
    <t>sbi241032/edu863108/10/g25r5</t>
  </si>
  <si>
    <t xml:space="preserve">Бойматова </t>
  </si>
  <si>
    <t> Сабрина</t>
  </si>
  <si>
    <t>Жамшидовна</t>
  </si>
  <si>
    <t>sbi241032/edu863110/10/4w574</t>
  </si>
  <si>
    <t xml:space="preserve">Павленко </t>
  </si>
  <si>
    <t>sbi241032/edu863115/10/9rr29</t>
  </si>
  <si>
    <t xml:space="preserve">Малеваная </t>
  </si>
  <si>
    <t>sbi241032/edu863115/10/w7v29</t>
  </si>
  <si>
    <t>sbi241032/edu863114/10/98z59</t>
  </si>
  <si>
    <t xml:space="preserve">Сапунова </t>
  </si>
  <si>
    <t xml:space="preserve">Любовь </t>
  </si>
  <si>
    <t>sbi241032/edu863108/10/gq3qg</t>
  </si>
  <si>
    <t xml:space="preserve">Салихова </t>
  </si>
  <si>
    <t xml:space="preserve">Альфия </t>
  </si>
  <si>
    <t>sbi241032/edu863108/10/zrw2g</t>
  </si>
  <si>
    <t>sbi241032/edu863112/10/235w2</t>
  </si>
  <si>
    <t xml:space="preserve">Зеленская </t>
  </si>
  <si>
    <t xml:space="preserve">Александра </t>
  </si>
  <si>
    <t>sbi241032/edu863108/10/g4vr2</t>
  </si>
  <si>
    <t>sbi241032/edu863116/10/96w3r</t>
  </si>
  <si>
    <t>sbi241032/edu863114/10/27zv9</t>
  </si>
  <si>
    <t>Хангазиев</t>
  </si>
  <si>
    <t>Алимханович</t>
  </si>
  <si>
    <t>sbi241032/edu863112/10/23ww2</t>
  </si>
  <si>
    <t xml:space="preserve">Черешкевич </t>
  </si>
  <si>
    <t>sbi241032/edu863108/10/g9r9z</t>
  </si>
  <si>
    <t xml:space="preserve">Тагиров </t>
  </si>
  <si>
    <t xml:space="preserve">Сабир </t>
  </si>
  <si>
    <t>Седирович</t>
  </si>
  <si>
    <t>sbi241032/edu863108/10/g5w7g</t>
  </si>
  <si>
    <t>sbi241032/edu863112/10/2zwv4</t>
  </si>
  <si>
    <t>Шахмуратов</t>
  </si>
  <si>
    <t>sbi241032/edu863113/10/4z788</t>
  </si>
  <si>
    <t xml:space="preserve">Лепихина </t>
  </si>
  <si>
    <t>sbi241032/edu863115/10/9q8zw</t>
  </si>
  <si>
    <t>Жарков</t>
  </si>
  <si>
    <t>sbi241032/edu863110/10/4q2z9</t>
  </si>
  <si>
    <t>sbi241032/edu863109/10/2436z</t>
  </si>
  <si>
    <t xml:space="preserve">Егорова </t>
  </si>
  <si>
    <t xml:space="preserve">Авелина </t>
  </si>
  <si>
    <t>sbi241032/edu863108/10/z7w57</t>
  </si>
  <si>
    <t>sbi241032/edu863113/10/49697</t>
  </si>
  <si>
    <t xml:space="preserve">Рисдавлятова </t>
  </si>
  <si>
    <t xml:space="preserve">Гулшода </t>
  </si>
  <si>
    <t>Суюнбаевна</t>
  </si>
  <si>
    <t>sbi241032/edu863108/10/g628g</t>
  </si>
  <si>
    <t xml:space="preserve">Раджабова </t>
  </si>
  <si>
    <t xml:space="preserve">Мижгона </t>
  </si>
  <si>
    <t xml:space="preserve"> Абдумуйдиновна </t>
  </si>
  <si>
    <t>sbi241032/edu863106/10/w99gw</t>
  </si>
  <si>
    <t>Трифанов</t>
  </si>
  <si>
    <t>sbi241032/edu863104/10/862g8</t>
  </si>
  <si>
    <t>sbi241032/edu863109/10/2rv72</t>
  </si>
  <si>
    <t>Аллахвердиев</t>
  </si>
  <si>
    <t>sbi241032/edu863108/10/z797z</t>
  </si>
  <si>
    <t>Ямзин</t>
  </si>
  <si>
    <t>sbi241032/edu863116/10/9w24r</t>
  </si>
  <si>
    <t>Гимазутдинова</t>
  </si>
  <si>
    <t>sbi241032/edu863108/10/g6w8z</t>
  </si>
  <si>
    <t>sbi241032/edu863108/10/g442g</t>
  </si>
  <si>
    <t xml:space="preserve">Пульникова </t>
  </si>
  <si>
    <t>sbi241032/edu863108/10/g3rrz</t>
  </si>
  <si>
    <t xml:space="preserve"> Елизавета </t>
  </si>
  <si>
    <t>sbi241032/edu863109/10/2q48z</t>
  </si>
  <si>
    <t xml:space="preserve">Прохоров </t>
  </si>
  <si>
    <t>sbi241032/edu863115/10/9qzzw</t>
  </si>
  <si>
    <t>Сунгатов</t>
  </si>
  <si>
    <t>Данисович</t>
  </si>
  <si>
    <t>sbi241032/edu863112/10/289q4</t>
  </si>
  <si>
    <t xml:space="preserve">Шагеева </t>
  </si>
  <si>
    <t xml:space="preserve">Кристина </t>
  </si>
  <si>
    <t xml:space="preserve"> Валерьевна</t>
  </si>
  <si>
    <t>sbi241032/edu863109/10/zvv4z</t>
  </si>
  <si>
    <t>Козьмина</t>
  </si>
  <si>
    <t>sbi241032/edu863104/10/4zqv8</t>
  </si>
  <si>
    <t xml:space="preserve">Вероника </t>
  </si>
  <si>
    <t xml:space="preserve"> Алексеевна</t>
  </si>
  <si>
    <t>sbi241032/edu863109/10/28w7z</t>
  </si>
  <si>
    <t>Бутусова</t>
  </si>
  <si>
    <t>sbi241032/edu863110/10/97q39</t>
  </si>
  <si>
    <t>Почекуев</t>
  </si>
  <si>
    <t>sbi241032/edu863112/10/29962</t>
  </si>
  <si>
    <t xml:space="preserve">Березина  </t>
  </si>
  <si>
    <t>sbi241032/edu863113/10/4793r</t>
  </si>
  <si>
    <t xml:space="preserve">Успанова </t>
  </si>
  <si>
    <t xml:space="preserve">Аина </t>
  </si>
  <si>
    <t>sbi241032/edu863109/10/z735z</t>
  </si>
  <si>
    <t xml:space="preserve">Акматалиева  </t>
  </si>
  <si>
    <t>sbi241032/edu863113/10/vq8z6</t>
  </si>
  <si>
    <t xml:space="preserve">Неустроев </t>
  </si>
  <si>
    <t xml:space="preserve"> Александрович </t>
  </si>
  <si>
    <t>sbi241032/edu863106/10/rz7gw</t>
  </si>
  <si>
    <t>Сырцева</t>
  </si>
  <si>
    <t>sbi241032/edu863104/10/899r8</t>
  </si>
  <si>
    <t xml:space="preserve">Абасова </t>
  </si>
  <si>
    <t xml:space="preserve">Ирада </t>
  </si>
  <si>
    <t>Магамедагаевна</t>
  </si>
  <si>
    <t>sbi241032/edu863108/10/g283g</t>
  </si>
  <si>
    <t xml:space="preserve">Джафаров </t>
  </si>
  <si>
    <t xml:space="preserve">Мурад </t>
  </si>
  <si>
    <t>sbi241032/edu863108/10/zv2w9</t>
  </si>
  <si>
    <t>sbi241132/edu863107/11/r4v6r</t>
  </si>
  <si>
    <t>sbi241132/edu863112/11/478z2</t>
  </si>
  <si>
    <t xml:space="preserve">Репицкая </t>
  </si>
  <si>
    <t>sbi241132/edu863115/11/96gq5</t>
  </si>
  <si>
    <t>sbi241132/edu863108/11/gq96g</t>
  </si>
  <si>
    <t>sbi241132/edu863108/11/zv9qg</t>
  </si>
  <si>
    <t>sbi241132/edu863114/11/9675v</t>
  </si>
  <si>
    <t>sbi241132/edu863114/11/2z678</t>
  </si>
  <si>
    <t>sbi241132/edu863111/11/58324</t>
  </si>
  <si>
    <t>sbi241132/edu863114/11/93r48</t>
  </si>
  <si>
    <t>sbi241132/edu863116/11/9783r</t>
  </si>
  <si>
    <t>Абдулаева</t>
  </si>
  <si>
    <t>Тамара</t>
  </si>
  <si>
    <t>Славиковна</t>
  </si>
  <si>
    <t>sbi241132/edu863112/11/4vwv2</t>
  </si>
  <si>
    <t>Охрим</t>
  </si>
  <si>
    <t>sbi241132/edu863114/11/2g888</t>
  </si>
  <si>
    <t>sbi241132/edu863114/11/9575g</t>
  </si>
  <si>
    <t>sbi241132/edu863114/11/945rv</t>
  </si>
  <si>
    <t>sbi241132/edu863110/11/43rv9</t>
  </si>
  <si>
    <t xml:space="preserve">Нурахмаев </t>
  </si>
  <si>
    <t xml:space="preserve"> Рустам  </t>
  </si>
  <si>
    <t xml:space="preserve">  Рашидханович </t>
  </si>
  <si>
    <t>sbi241132/edu863106/11/w742r</t>
  </si>
  <si>
    <t xml:space="preserve">Гаджиев </t>
  </si>
  <si>
    <t>Нахид Оглы</t>
  </si>
  <si>
    <t>sbi241132/edu863115/11/w766q</t>
  </si>
  <si>
    <t xml:space="preserve">Ваулина </t>
  </si>
  <si>
    <t>sbi241132/edu863115/11/wv88r</t>
  </si>
  <si>
    <t xml:space="preserve">Фаслитдинова </t>
  </si>
  <si>
    <t xml:space="preserve">Эльмаровна </t>
  </si>
  <si>
    <t>sbi241132/edu863111/11/5wg95</t>
  </si>
  <si>
    <t>sbi241132/edu863108/11/g963z</t>
  </si>
  <si>
    <t>sbi241132/edu863114/11/98rr9</t>
  </si>
  <si>
    <t xml:space="preserve">Евстратова </t>
  </si>
  <si>
    <t>sbi241132/edu863115/11/w3qq4</t>
  </si>
  <si>
    <t>sbi241132/edu863114/11/9wqz7</t>
  </si>
  <si>
    <t xml:space="preserve">Прискока </t>
  </si>
  <si>
    <t>sbi241132/edu863115/11/wv8vr</t>
  </si>
  <si>
    <t xml:space="preserve">Вишнякова </t>
  </si>
  <si>
    <t>sbi241132/edu863108/11/zvrqz</t>
  </si>
  <si>
    <t xml:space="preserve">Кадиров </t>
  </si>
  <si>
    <t>Шахриер</t>
  </si>
  <si>
    <t xml:space="preserve"> Аетуллаевич </t>
  </si>
  <si>
    <t>sbi241132/edu863106/11/r64vr</t>
  </si>
  <si>
    <t>sbi241132/edu863114/11/27r57</t>
  </si>
  <si>
    <t xml:space="preserve">Колмыкова </t>
  </si>
  <si>
    <t>sbi241132/edu863115/11/w2ggr</t>
  </si>
  <si>
    <t xml:space="preserve">Джумакаев </t>
  </si>
  <si>
    <t xml:space="preserve"> Дагир </t>
  </si>
  <si>
    <t xml:space="preserve"> Тимурович </t>
  </si>
  <si>
    <t>sbi241132/edu863106/11/r84zr</t>
  </si>
  <si>
    <t xml:space="preserve">Курмаев </t>
  </si>
  <si>
    <t>sbi241132/edu863115/11/98zqg</t>
  </si>
  <si>
    <t>sbi241132/edu863114/11/93rr8</t>
  </si>
  <si>
    <t>Имакаева</t>
  </si>
  <si>
    <t>Фаварисовна</t>
  </si>
  <si>
    <t>sbi241132/edu863116/11/9vw7r</t>
  </si>
  <si>
    <t>Камаева</t>
  </si>
  <si>
    <t>Дилара</t>
  </si>
  <si>
    <t>sbi241132/edu863108/11/zr87z</t>
  </si>
  <si>
    <t>Куженова</t>
  </si>
  <si>
    <t>Кайратовна</t>
  </si>
  <si>
    <t>sbi241132/edu863114/11/2vzz5</t>
  </si>
  <si>
    <t>Артамонова</t>
  </si>
  <si>
    <t>sbi241132/edu863108/11/g854z</t>
  </si>
  <si>
    <t>sbi241132/edu863114/11/9867r</t>
  </si>
  <si>
    <t xml:space="preserve">Лопатина </t>
  </si>
  <si>
    <t xml:space="preserve">Ивановна </t>
  </si>
  <si>
    <t>sbi241132/edu863113/11/45362</t>
  </si>
  <si>
    <t>sbi241132/edu863108/11/zr77g</t>
  </si>
  <si>
    <t xml:space="preserve">Юлтанов </t>
  </si>
  <si>
    <t>sbi241132/edu863115/11/957q6</t>
  </si>
  <si>
    <t>Бережная</t>
  </si>
  <si>
    <t>sbi241132/edu863116/11/r2gq9</t>
  </si>
  <si>
    <t>sbi241132/edu863104/11/8r678</t>
  </si>
  <si>
    <t>Мурзакова</t>
  </si>
  <si>
    <t xml:space="preserve">Диана </t>
  </si>
  <si>
    <t>sbi241132/edu863108/11/g643g</t>
  </si>
  <si>
    <t>Бахрамжоновна</t>
  </si>
  <si>
    <t>sbi241132/edu863114/11/2vz55</t>
  </si>
  <si>
    <t>Серебрякова</t>
  </si>
  <si>
    <t>sbi241132/edu863112/11/26rr2</t>
  </si>
  <si>
    <t>sbi241132/edu863113/11/4796r</t>
  </si>
  <si>
    <t>Смагина</t>
  </si>
  <si>
    <t>sbi241132/edu863117/11/z4v7z</t>
  </si>
  <si>
    <t>sbi241132/edu863110/11/4zz74</t>
  </si>
  <si>
    <t>sbi241132/edu863116/11/9w24r</t>
  </si>
  <si>
    <t>sbi241132/edu863108/11/z74wg</t>
  </si>
  <si>
    <t xml:space="preserve">Борка </t>
  </si>
  <si>
    <t>sbi241132/edu863115/11/w2g4r</t>
  </si>
  <si>
    <t>Байгазиев</t>
  </si>
  <si>
    <t>sbi241132/edu863116/11/9476r</t>
  </si>
  <si>
    <t>sbi241132/edu863108/11/zw4qg</t>
  </si>
  <si>
    <t>Швецова</t>
  </si>
  <si>
    <t>sbi241132/edu863112/11/235w2</t>
  </si>
  <si>
    <t xml:space="preserve">Артыкбаева </t>
  </si>
  <si>
    <t xml:space="preserve">Шохина </t>
  </si>
  <si>
    <t xml:space="preserve"> Ильёзовна </t>
  </si>
  <si>
    <t>sbi241132/edu863106/11/rq36r</t>
  </si>
  <si>
    <t>sbi241132/edu863114/11/2q3gr</t>
  </si>
  <si>
    <t xml:space="preserve">Муллашева </t>
  </si>
  <si>
    <t xml:space="preserve"> Орнелла </t>
  </si>
  <si>
    <t xml:space="preserve"> Альбертовна </t>
  </si>
  <si>
    <t>sbi241132/edu863106/11/rgq8r</t>
  </si>
  <si>
    <t>Рахматжанова</t>
  </si>
  <si>
    <t>Шабнам</t>
  </si>
  <si>
    <t>Абдужомиловна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</si>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</sst>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  <xf numFmtId="0" fontId="19" fillId="0" borderId="0"/>
  </cellStyleXfs>
  <cellXfs count="11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0" fillId="0" borderId="0" xfId="0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0" fontId="0" fillId="16" borderId="0" xfId="0" applyFill="1" applyBorder="1"/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center"/>
    </xf>
    <xf numFmtId="0" fontId="24" fillId="0" borderId="10" xfId="0" applyFont="1" applyFill="1" applyBorder="1" applyAlignment="1">
      <alignment horizontal="left" vertical="top"/>
    </xf>
    <xf numFmtId="49" fontId="24" fillId="0" borderId="10" xfId="0" applyNumberFormat="1" applyFont="1" applyFill="1" applyBorder="1" applyAlignment="1">
      <alignment horizontal="left" vertical="top" wrapText="1"/>
    </xf>
    <xf numFmtId="0" fontId="24" fillId="0" borderId="10" xfId="0" applyFont="1" applyFill="1" applyBorder="1"/>
    <xf numFmtId="0" fontId="0" fillId="0" borderId="0" xfId="0" applyNumberFormat="1" applyFill="1" applyBorder="1" applyAlignment="1">
      <alignment horizontal="center"/>
    </xf>
    <xf numFmtId="0" fontId="20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20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10" xfId="0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/>
    </xf>
    <xf numFmtId="9" fontId="24" fillId="16" borderId="10" xfId="24" applyFont="1" applyFill="1" applyBorder="1" applyAlignment="1">
      <alignment horizontal="center"/>
    </xf>
    <xf numFmtId="9" fontId="24" fillId="0" borderId="10" xfId="24" applyFont="1" applyFill="1" applyBorder="1" applyAlignment="1">
      <alignment horizontal="center"/>
    </xf>
    <xf numFmtId="0" fontId="24" fillId="0" borderId="10" xfId="24" applyNumberFormat="1" applyFont="1" applyFill="1" applyBorder="1" applyAlignment="1">
      <alignment horizontal="center"/>
    </xf>
    <xf numFmtId="0" fontId="0" fillId="0" borderId="10" xfId="0" applyFont="1" applyFill="1" applyBorder="1"/>
    <xf numFmtId="0" fontId="24" fillId="0" borderId="10" xfId="0" applyFont="1" applyFill="1" applyBorder="1" applyAlignment="1">
      <alignment horizontal="left" vertical="center"/>
    </xf>
    <xf numFmtId="9" fontId="23" fillId="0" borderId="10" xfId="24" applyFont="1" applyFill="1" applyBorder="1" applyAlignment="1">
      <alignment horizontal="center"/>
    </xf>
    <xf numFmtId="0" fontId="22" fillId="0" borderId="10" xfId="0" applyFont="1" applyBorder="1" applyAlignment="1">
      <alignment horizontal="left" vertical="top"/>
    </xf>
    <xf numFmtId="9" fontId="24" fillId="0" borderId="10" xfId="24" applyFont="1" applyFill="1" applyBorder="1" applyAlignment="1">
      <alignment horizontal="center" vertical="top"/>
    </xf>
    <xf numFmtId="0" fontId="24" fillId="0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9" fontId="24" fillId="0" borderId="12" xfId="24" applyFont="1" applyFill="1" applyBorder="1" applyAlignment="1">
      <alignment horizontal="center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horizontal="center" vertical="center" wrapText="1"/>
    </xf>
    <xf numFmtId="0" fontId="24" fillId="16" borderId="10" xfId="0" applyFont="1" applyFill="1" applyBorder="1" applyAlignment="1">
      <alignment horizontal="center"/>
    </xf>
    <xf numFmtId="0" fontId="24" fillId="0" borderId="10" xfId="25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top"/>
    </xf>
    <xf numFmtId="0" fontId="24" fillId="0" borderId="10" xfId="0" applyNumberFormat="1" applyFont="1" applyFill="1" applyBorder="1" applyAlignment="1">
      <alignment horizontal="center" vertical="top" wrapText="1"/>
    </xf>
    <xf numFmtId="0" fontId="24" fillId="15" borderId="10" xfId="0" applyNumberFormat="1" applyFont="1" applyFill="1" applyBorder="1" applyAlignment="1">
      <alignment horizontal="center" wrapText="1"/>
    </xf>
    <xf numFmtId="0" fontId="24" fillId="0" borderId="10" xfId="0" applyFont="1" applyBorder="1" applyAlignment="1">
      <alignment horizontal="center" vertical="top" wrapText="1"/>
    </xf>
    <xf numFmtId="0" fontId="22" fillId="16" borderId="10" xfId="0" applyFont="1" applyFill="1" applyBorder="1" applyAlignment="1">
      <alignment horizontal="left" vertical="top"/>
    </xf>
    <xf numFmtId="0" fontId="20" fillId="0" borderId="14" xfId="0" applyFont="1" applyFill="1" applyBorder="1" applyAlignment="1">
      <alignment horizontal="center" vertical="center"/>
    </xf>
    <xf numFmtId="0" fontId="20" fillId="0" borderId="14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vertical="center"/>
    </xf>
    <xf numFmtId="9" fontId="24" fillId="0" borderId="15" xfId="24" applyFont="1" applyFill="1" applyBorder="1" applyAlignment="1">
      <alignment horizontal="center"/>
    </xf>
    <xf numFmtId="9" fontId="24" fillId="0" borderId="13" xfId="24" applyFont="1" applyFill="1" applyBorder="1" applyAlignment="1">
      <alignment horizontal="center"/>
    </xf>
    <xf numFmtId="0" fontId="24" fillId="0" borderId="13" xfId="24" applyNumberFormat="1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center"/>
    </xf>
    <xf numFmtId="0" fontId="24" fillId="0" borderId="10" xfId="25" applyNumberFormat="1" applyFont="1" applyFill="1" applyBorder="1" applyAlignment="1">
      <alignment horizontal="center"/>
    </xf>
    <xf numFmtId="0" fontId="24" fillId="0" borderId="10" xfId="0" applyNumberFormat="1" applyFont="1" applyFill="1" applyBorder="1" applyAlignment="1">
      <alignment horizontal="center" wrapText="1"/>
    </xf>
    <xf numFmtId="0" fontId="24" fillId="16" borderId="10" xfId="0" applyFont="1" applyFill="1" applyBorder="1" applyAlignment="1">
      <alignment horizontal="left" vertical="top"/>
    </xf>
    <xf numFmtId="0" fontId="24" fillId="16" borderId="10" xfId="0" applyFont="1" applyFill="1" applyBorder="1" applyAlignment="1">
      <alignment horizontal="center" vertical="top"/>
    </xf>
    <xf numFmtId="0" fontId="24" fillId="0" borderId="10" xfId="0" applyNumberFormat="1" applyFont="1" applyFill="1" applyBorder="1" applyAlignment="1">
      <alignment horizontal="center" vertical="top"/>
    </xf>
    <xf numFmtId="0" fontId="23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/>
    </xf>
    <xf numFmtId="0" fontId="23" fillId="0" borderId="10" xfId="0" applyFont="1" applyBorder="1" applyAlignment="1">
      <alignment horizontal="center" vertical="top"/>
    </xf>
    <xf numFmtId="49" fontId="24" fillId="0" borderId="10" xfId="25" applyNumberFormat="1" applyFont="1" applyFill="1" applyBorder="1" applyAlignment="1">
      <alignment horizontal="left" vertical="top"/>
    </xf>
    <xf numFmtId="0" fontId="24" fillId="0" borderId="10" xfId="25" applyNumberFormat="1" applyFont="1" applyFill="1" applyBorder="1" applyAlignment="1">
      <alignment horizontal="center" vertical="top"/>
    </xf>
    <xf numFmtId="49" fontId="24" fillId="15" borderId="10" xfId="0" applyNumberFormat="1" applyFont="1" applyFill="1" applyBorder="1" applyAlignment="1">
      <alignment horizontal="left" vertical="top" wrapText="1"/>
    </xf>
    <xf numFmtId="49" fontId="24" fillId="16" borderId="10" xfId="0" applyNumberFormat="1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top"/>
    </xf>
    <xf numFmtId="0" fontId="24" fillId="0" borderId="12" xfId="0" applyFont="1" applyBorder="1" applyAlignment="1">
      <alignment horizontal="center"/>
    </xf>
    <xf numFmtId="0" fontId="24" fillId="16" borderId="12" xfId="0" applyFont="1" applyFill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top"/>
    </xf>
    <xf numFmtId="0" fontId="23" fillId="0" borderId="12" xfId="0" applyFont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24" fillId="16" borderId="10" xfId="0" applyFont="1" applyFill="1" applyBorder="1" applyAlignment="1">
      <alignment horizontal="left" vertical="top" wrapText="1"/>
    </xf>
    <xf numFmtId="0" fontId="22" fillId="16" borderId="10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center" vertical="top"/>
    </xf>
    <xf numFmtId="0" fontId="24" fillId="15" borderId="12" xfId="0" applyNumberFormat="1" applyFont="1" applyFill="1" applyBorder="1" applyAlignment="1">
      <alignment horizontal="center" wrapText="1"/>
    </xf>
    <xf numFmtId="0" fontId="24" fillId="0" borderId="10" xfId="0" applyFont="1" applyBorder="1"/>
    <xf numFmtId="0" fontId="24" fillId="0" borderId="13" xfId="0" applyFont="1" applyBorder="1"/>
    <xf numFmtId="0" fontId="0" fillId="0" borderId="0" xfId="0" applyAlignment="1">
      <alignment vertical="center"/>
    </xf>
    <xf numFmtId="0" fontId="23" fillId="16" borderId="12" xfId="0" applyFont="1" applyFill="1" applyBorder="1" applyAlignment="1">
      <alignment horizontal="center"/>
    </xf>
    <xf numFmtId="0" fontId="24" fillId="0" borderId="12" xfId="0" applyNumberFormat="1" applyFont="1" applyFill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23" fillId="16" borderId="10" xfId="0" applyFont="1" applyFill="1" applyBorder="1" applyAlignment="1">
      <alignment horizontal="left" vertical="top" wrapText="1"/>
    </xf>
    <xf numFmtId="0" fontId="23" fillId="16" borderId="10" xfId="0" applyFont="1" applyFill="1" applyBorder="1" applyAlignment="1">
      <alignment horizontal="left" vertical="top"/>
    </xf>
    <xf numFmtId="0" fontId="23" fillId="16" borderId="10" xfId="0" applyFont="1" applyFill="1" applyBorder="1" applyAlignment="1">
      <alignment horizontal="center" vertical="top"/>
    </xf>
    <xf numFmtId="9" fontId="24" fillId="16" borderId="10" xfId="24" applyFont="1" applyFill="1" applyBorder="1" applyAlignment="1">
      <alignment horizontal="center" vertical="top"/>
    </xf>
    <xf numFmtId="0" fontId="24" fillId="16" borderId="10" xfId="24" applyNumberFormat="1" applyFont="1" applyFill="1" applyBorder="1" applyAlignment="1">
      <alignment horizontal="center" vertical="top"/>
    </xf>
    <xf numFmtId="0" fontId="22" fillId="16" borderId="10" xfId="0" applyFont="1" applyFill="1" applyBorder="1" applyAlignment="1">
      <alignment horizontal="center" vertical="top"/>
    </xf>
    <xf numFmtId="0" fontId="24" fillId="15" borderId="10" xfId="0" applyNumberFormat="1" applyFont="1" applyFill="1" applyBorder="1" applyAlignment="1">
      <alignment horizontal="center" vertical="top" wrapText="1"/>
    </xf>
    <xf numFmtId="9" fontId="24" fillId="0" borderId="12" xfId="24" applyFont="1" applyFill="1" applyBorder="1" applyAlignment="1">
      <alignment horizontal="center" vertical="top"/>
    </xf>
    <xf numFmtId="0" fontId="24" fillId="0" borderId="10" xfId="0" applyFont="1" applyBorder="1" applyAlignment="1">
      <alignment vertical="top"/>
    </xf>
    <xf numFmtId="0" fontId="24" fillId="0" borderId="10" xfId="0" applyFont="1" applyBorder="1" applyAlignment="1"/>
    <xf numFmtId="0" fontId="24" fillId="0" borderId="0" xfId="0" applyFont="1"/>
    <xf numFmtId="0" fontId="24" fillId="0" borderId="16" xfId="0" applyFont="1" applyFill="1" applyBorder="1" applyAlignment="1">
      <alignment horizontal="left" vertical="top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</cellXfs>
  <cellStyles count="29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Обычный 4" xfId="28" xr:uid="{00000000-0005-0000-0000-000015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2"/>
  <sheetViews>
    <sheetView tabSelected="1" workbookViewId="0">
      <selection activeCell="B32" sqref="B32"/>
    </sheetView>
  </sheetViews>
  <sheetFormatPr defaultRowHeight="14.4" x14ac:dyDescent="0.3"/>
  <cols>
    <col min="1" max="1" width="19.6640625" bestFit="1" customWidth="1"/>
    <col min="2" max="2" width="16.44140625" bestFit="1" customWidth="1"/>
    <col min="3" max="3" width="17.88671875" bestFit="1" customWidth="1"/>
    <col min="4" max="4" width="36.5546875" style="13" customWidth="1"/>
    <col min="5" max="5" width="29.6640625" customWidth="1"/>
    <col min="7" max="7" width="17" customWidth="1"/>
    <col min="8" max="8" width="16.88671875" customWidth="1"/>
    <col min="9" max="9" width="9.88671875" style="26" customWidth="1"/>
  </cols>
  <sheetData>
    <row r="1" spans="1:10" x14ac:dyDescent="0.3">
      <c r="A1" s="7" t="s">
        <v>5</v>
      </c>
      <c r="B1" s="6">
        <v>25</v>
      </c>
      <c r="C1" s="7"/>
      <c r="D1" s="9"/>
      <c r="E1" s="6"/>
      <c r="F1" s="6"/>
      <c r="G1" s="6"/>
      <c r="H1" s="6"/>
      <c r="I1" s="24"/>
      <c r="J1" s="6"/>
    </row>
    <row r="2" spans="1:10" x14ac:dyDescent="0.3">
      <c r="A2" s="7"/>
      <c r="B2" s="7"/>
      <c r="C2" s="7"/>
      <c r="D2" s="9"/>
      <c r="E2" s="6"/>
      <c r="F2" s="6"/>
      <c r="G2" s="6"/>
      <c r="H2" s="6"/>
      <c r="I2" s="24"/>
      <c r="J2" s="6"/>
    </row>
    <row r="3" spans="1:10" x14ac:dyDescent="0.3">
      <c r="A3" s="108" t="s">
        <v>1</v>
      </c>
      <c r="B3" s="108" t="s">
        <v>2</v>
      </c>
      <c r="C3" s="108" t="s">
        <v>3</v>
      </c>
      <c r="D3" s="108" t="s">
        <v>4</v>
      </c>
      <c r="E3" s="108" t="s">
        <v>0</v>
      </c>
      <c r="F3" s="108" t="s">
        <v>6</v>
      </c>
      <c r="G3" s="108"/>
      <c r="H3" s="108"/>
      <c r="I3" s="106" t="s">
        <v>7</v>
      </c>
      <c r="J3" s="107"/>
    </row>
    <row r="4" spans="1:10" x14ac:dyDescent="0.3">
      <c r="A4" s="109"/>
      <c r="B4" s="109"/>
      <c r="C4" s="109"/>
      <c r="D4" s="109"/>
      <c r="E4" s="109"/>
      <c r="F4" s="53" t="s">
        <v>8</v>
      </c>
      <c r="G4" s="53" t="s">
        <v>9</v>
      </c>
      <c r="H4" s="53" t="s">
        <v>10</v>
      </c>
      <c r="I4" s="54" t="s">
        <v>11</v>
      </c>
      <c r="J4" s="55" t="s">
        <v>12</v>
      </c>
    </row>
    <row r="5" spans="1:10" ht="15.6" x14ac:dyDescent="0.3">
      <c r="A5" s="16" t="s">
        <v>428</v>
      </c>
      <c r="B5" s="16" t="s">
        <v>63</v>
      </c>
      <c r="C5" s="16" t="s">
        <v>485</v>
      </c>
      <c r="D5" s="16" t="s">
        <v>486</v>
      </c>
      <c r="E5" s="39" t="s">
        <v>487</v>
      </c>
      <c r="F5" s="44">
        <v>25</v>
      </c>
      <c r="G5" s="40">
        <f t="shared" ref="G5:G68" si="0">F5/$B$1</f>
        <v>1</v>
      </c>
      <c r="H5" s="40"/>
      <c r="I5" s="41">
        <v>1</v>
      </c>
      <c r="J5" s="42">
        <v>1</v>
      </c>
    </row>
    <row r="6" spans="1:10" ht="15.6" x14ac:dyDescent="0.3">
      <c r="A6" s="17" t="s">
        <v>207</v>
      </c>
      <c r="B6" s="17" t="s">
        <v>93</v>
      </c>
      <c r="C6" s="17" t="s">
        <v>39</v>
      </c>
      <c r="D6" s="16" t="s">
        <v>488</v>
      </c>
      <c r="E6" s="39" t="s">
        <v>489</v>
      </c>
      <c r="F6" s="51">
        <v>25</v>
      </c>
      <c r="G6" s="101">
        <f t="shared" si="0"/>
        <v>1</v>
      </c>
      <c r="H6" s="40">
        <f t="shared" ref="H6:H69" si="1">F6/$F$5</f>
        <v>1</v>
      </c>
      <c r="I6" s="41">
        <v>1</v>
      </c>
      <c r="J6" s="42">
        <v>1</v>
      </c>
    </row>
    <row r="7" spans="1:10" ht="15.6" x14ac:dyDescent="0.3">
      <c r="A7" s="16" t="s">
        <v>490</v>
      </c>
      <c r="B7" s="16" t="s">
        <v>180</v>
      </c>
      <c r="C7" s="16" t="s">
        <v>247</v>
      </c>
      <c r="D7" s="16" t="s">
        <v>488</v>
      </c>
      <c r="E7" s="39" t="s">
        <v>491</v>
      </c>
      <c r="F7" s="44">
        <v>23.4</v>
      </c>
      <c r="G7" s="101">
        <f t="shared" si="0"/>
        <v>0.93599999999999994</v>
      </c>
      <c r="H7" s="40">
        <f t="shared" si="1"/>
        <v>0.93599999999999994</v>
      </c>
      <c r="I7" s="41">
        <v>2</v>
      </c>
      <c r="J7" s="42">
        <v>2</v>
      </c>
    </row>
    <row r="8" spans="1:10" ht="15.6" x14ac:dyDescent="0.3">
      <c r="A8" s="16" t="s">
        <v>492</v>
      </c>
      <c r="B8" s="16" t="s">
        <v>318</v>
      </c>
      <c r="C8" s="16" t="s">
        <v>132</v>
      </c>
      <c r="D8" s="16" t="s">
        <v>488</v>
      </c>
      <c r="E8" s="39" t="s">
        <v>493</v>
      </c>
      <c r="F8" s="44">
        <v>23.4</v>
      </c>
      <c r="G8" s="101">
        <f t="shared" si="0"/>
        <v>0.93599999999999994</v>
      </c>
      <c r="H8" s="40">
        <f t="shared" si="1"/>
        <v>0.93599999999999994</v>
      </c>
      <c r="I8" s="41">
        <v>2</v>
      </c>
      <c r="J8" s="42">
        <v>2</v>
      </c>
    </row>
    <row r="9" spans="1:10" ht="15.6" x14ac:dyDescent="0.3">
      <c r="A9" s="64" t="s">
        <v>494</v>
      </c>
      <c r="B9" s="64" t="s">
        <v>425</v>
      </c>
      <c r="C9" s="64" t="s">
        <v>82</v>
      </c>
      <c r="D9" s="16" t="s">
        <v>495</v>
      </c>
      <c r="E9" s="39" t="s">
        <v>496</v>
      </c>
      <c r="F9" s="65">
        <v>23.4</v>
      </c>
      <c r="G9" s="101">
        <f t="shared" si="0"/>
        <v>0.93599999999999994</v>
      </c>
      <c r="H9" s="40">
        <f t="shared" si="1"/>
        <v>0.93599999999999994</v>
      </c>
      <c r="I9" s="41">
        <v>1</v>
      </c>
      <c r="J9" s="42">
        <v>2</v>
      </c>
    </row>
    <row r="10" spans="1:10" ht="15.6" x14ac:dyDescent="0.3">
      <c r="A10" s="16" t="s">
        <v>497</v>
      </c>
      <c r="B10" s="16" t="s">
        <v>498</v>
      </c>
      <c r="C10" s="16" t="s">
        <v>323</v>
      </c>
      <c r="D10" s="16" t="s">
        <v>499</v>
      </c>
      <c r="E10" s="39" t="s">
        <v>500</v>
      </c>
      <c r="F10" s="44">
        <v>23.4</v>
      </c>
      <c r="G10" s="101">
        <f t="shared" si="0"/>
        <v>0.93599999999999994</v>
      </c>
      <c r="H10" s="40">
        <f t="shared" si="1"/>
        <v>0.93599999999999994</v>
      </c>
      <c r="I10" s="41">
        <v>1</v>
      </c>
      <c r="J10" s="42">
        <v>2</v>
      </c>
    </row>
    <row r="11" spans="1:10" ht="15.6" x14ac:dyDescent="0.3">
      <c r="A11" s="17" t="s">
        <v>501</v>
      </c>
      <c r="B11" s="17" t="s">
        <v>28</v>
      </c>
      <c r="C11" s="17" t="s">
        <v>482</v>
      </c>
      <c r="D11" s="16" t="s">
        <v>486</v>
      </c>
      <c r="E11" s="39" t="s">
        <v>502</v>
      </c>
      <c r="F11" s="51">
        <v>23.4</v>
      </c>
      <c r="G11" s="101">
        <f t="shared" si="0"/>
        <v>0.93599999999999994</v>
      </c>
      <c r="H11" s="40">
        <f t="shared" si="1"/>
        <v>0.93599999999999994</v>
      </c>
      <c r="I11" s="41">
        <v>2</v>
      </c>
      <c r="J11" s="42">
        <v>2</v>
      </c>
    </row>
    <row r="12" spans="1:10" ht="15.6" x14ac:dyDescent="0.3">
      <c r="A12" s="70" t="s">
        <v>503</v>
      </c>
      <c r="B12" s="70" t="s">
        <v>59</v>
      </c>
      <c r="C12" s="70" t="s">
        <v>132</v>
      </c>
      <c r="D12" s="19" t="s">
        <v>486</v>
      </c>
      <c r="E12" s="39" t="s">
        <v>504</v>
      </c>
      <c r="F12" s="71">
        <v>23.4</v>
      </c>
      <c r="G12" s="101">
        <f t="shared" si="0"/>
        <v>0.93599999999999994</v>
      </c>
      <c r="H12" s="40">
        <f t="shared" si="1"/>
        <v>0.93599999999999994</v>
      </c>
      <c r="I12" s="41">
        <v>2</v>
      </c>
      <c r="J12" s="42">
        <v>2</v>
      </c>
    </row>
    <row r="13" spans="1:10" ht="15.6" x14ac:dyDescent="0.3">
      <c r="A13" s="17" t="s">
        <v>505</v>
      </c>
      <c r="B13" s="17" t="s">
        <v>63</v>
      </c>
      <c r="C13" s="17" t="s">
        <v>506</v>
      </c>
      <c r="D13" s="16" t="s">
        <v>486</v>
      </c>
      <c r="E13" s="39" t="s">
        <v>507</v>
      </c>
      <c r="F13" s="51">
        <v>22.6</v>
      </c>
      <c r="G13" s="101">
        <f t="shared" si="0"/>
        <v>0.90400000000000003</v>
      </c>
      <c r="H13" s="40">
        <f t="shared" si="1"/>
        <v>0.90400000000000003</v>
      </c>
      <c r="I13" s="41">
        <v>3</v>
      </c>
      <c r="J13" s="42">
        <v>3</v>
      </c>
    </row>
    <row r="14" spans="1:10" ht="15.6" x14ac:dyDescent="0.3">
      <c r="A14" s="16" t="s">
        <v>508</v>
      </c>
      <c r="B14" s="16" t="s">
        <v>348</v>
      </c>
      <c r="C14" s="16" t="s">
        <v>118</v>
      </c>
      <c r="D14" s="16" t="s">
        <v>499</v>
      </c>
      <c r="E14" s="39" t="s">
        <v>509</v>
      </c>
      <c r="F14" s="44">
        <v>22.6</v>
      </c>
      <c r="G14" s="101">
        <f t="shared" si="0"/>
        <v>0.90400000000000003</v>
      </c>
      <c r="H14" s="40">
        <f t="shared" si="1"/>
        <v>0.90400000000000003</v>
      </c>
      <c r="I14" s="41">
        <v>2</v>
      </c>
      <c r="J14" s="42">
        <v>3</v>
      </c>
    </row>
    <row r="15" spans="1:10" ht="15.6" x14ac:dyDescent="0.3">
      <c r="A15" s="17" t="s">
        <v>510</v>
      </c>
      <c r="B15" s="17" t="s">
        <v>93</v>
      </c>
      <c r="C15" s="17" t="s">
        <v>17</v>
      </c>
      <c r="D15" s="16" t="s">
        <v>488</v>
      </c>
      <c r="E15" s="39" t="s">
        <v>511</v>
      </c>
      <c r="F15" s="51">
        <v>22.6</v>
      </c>
      <c r="G15" s="101">
        <f t="shared" si="0"/>
        <v>0.90400000000000003</v>
      </c>
      <c r="H15" s="40">
        <f t="shared" si="1"/>
        <v>0.90400000000000003</v>
      </c>
      <c r="I15" s="41">
        <v>3</v>
      </c>
      <c r="J15" s="42">
        <v>3</v>
      </c>
    </row>
    <row r="16" spans="1:10" ht="15.6" x14ac:dyDescent="0.3">
      <c r="A16" s="19" t="s">
        <v>431</v>
      </c>
      <c r="B16" s="19" t="s">
        <v>294</v>
      </c>
      <c r="C16" s="19" t="s">
        <v>512</v>
      </c>
      <c r="D16" s="19" t="s">
        <v>499</v>
      </c>
      <c r="E16" s="39" t="s">
        <v>513</v>
      </c>
      <c r="F16" s="42">
        <v>22.6</v>
      </c>
      <c r="G16" s="101">
        <f t="shared" si="0"/>
        <v>0.90400000000000003</v>
      </c>
      <c r="H16" s="40">
        <f t="shared" si="1"/>
        <v>0.90400000000000003</v>
      </c>
      <c r="I16" s="41">
        <v>2</v>
      </c>
      <c r="J16" s="42">
        <v>3</v>
      </c>
    </row>
    <row r="17" spans="1:10" ht="15.6" x14ac:dyDescent="0.3">
      <c r="A17" s="64" t="s">
        <v>514</v>
      </c>
      <c r="B17" s="64" t="s">
        <v>315</v>
      </c>
      <c r="C17" s="64" t="s">
        <v>183</v>
      </c>
      <c r="D17" s="16" t="s">
        <v>488</v>
      </c>
      <c r="E17" s="39" t="s">
        <v>515</v>
      </c>
      <c r="F17" s="65">
        <v>22.4</v>
      </c>
      <c r="G17" s="101">
        <f t="shared" si="0"/>
        <v>0.89599999999999991</v>
      </c>
      <c r="H17" s="40">
        <f t="shared" si="1"/>
        <v>0.89599999999999991</v>
      </c>
      <c r="I17" s="41">
        <v>4</v>
      </c>
      <c r="J17" s="42">
        <v>4</v>
      </c>
    </row>
    <row r="18" spans="1:10" ht="15.6" x14ac:dyDescent="0.3">
      <c r="A18" s="19" t="s">
        <v>516</v>
      </c>
      <c r="B18" s="16" t="s">
        <v>208</v>
      </c>
      <c r="C18" s="16" t="s">
        <v>517</v>
      </c>
      <c r="D18" s="16" t="s">
        <v>486</v>
      </c>
      <c r="E18" s="39" t="s">
        <v>518</v>
      </c>
      <c r="F18" s="44">
        <v>22.2</v>
      </c>
      <c r="G18" s="101">
        <f t="shared" si="0"/>
        <v>0.88800000000000001</v>
      </c>
      <c r="H18" s="40">
        <f t="shared" si="1"/>
        <v>0.88800000000000001</v>
      </c>
      <c r="I18" s="41">
        <v>4</v>
      </c>
      <c r="J18" s="42">
        <v>5</v>
      </c>
    </row>
    <row r="19" spans="1:10" ht="15.6" x14ac:dyDescent="0.3">
      <c r="A19" s="16" t="s">
        <v>501</v>
      </c>
      <c r="B19" s="16" t="s">
        <v>519</v>
      </c>
      <c r="C19" s="16" t="s">
        <v>520</v>
      </c>
      <c r="D19" s="16" t="s">
        <v>486</v>
      </c>
      <c r="E19" s="39" t="s">
        <v>521</v>
      </c>
      <c r="F19" s="44">
        <v>22.2</v>
      </c>
      <c r="G19" s="101">
        <f t="shared" si="0"/>
        <v>0.88800000000000001</v>
      </c>
      <c r="H19" s="40">
        <f t="shared" si="1"/>
        <v>0.88800000000000001</v>
      </c>
      <c r="I19" s="41">
        <v>4</v>
      </c>
      <c r="J19" s="42">
        <v>5</v>
      </c>
    </row>
    <row r="20" spans="1:10" ht="15.6" x14ac:dyDescent="0.3">
      <c r="A20" s="70" t="s">
        <v>522</v>
      </c>
      <c r="B20" s="70" t="s">
        <v>523</v>
      </c>
      <c r="C20" s="70" t="s">
        <v>476</v>
      </c>
      <c r="D20" s="19" t="s">
        <v>486</v>
      </c>
      <c r="E20" s="39" t="s">
        <v>524</v>
      </c>
      <c r="F20" s="71">
        <v>21.8</v>
      </c>
      <c r="G20" s="101">
        <f t="shared" si="0"/>
        <v>0.872</v>
      </c>
      <c r="H20" s="40">
        <f t="shared" si="1"/>
        <v>0.872</v>
      </c>
      <c r="I20" s="41">
        <v>5</v>
      </c>
      <c r="J20" s="42">
        <v>6</v>
      </c>
    </row>
    <row r="21" spans="1:10" ht="15.6" x14ac:dyDescent="0.3">
      <c r="A21" s="16" t="s">
        <v>352</v>
      </c>
      <c r="B21" s="16" t="s">
        <v>24</v>
      </c>
      <c r="C21" s="16" t="s">
        <v>60</v>
      </c>
      <c r="D21" s="16" t="s">
        <v>488</v>
      </c>
      <c r="E21" s="39" t="s">
        <v>525</v>
      </c>
      <c r="F21" s="44">
        <v>21.6</v>
      </c>
      <c r="G21" s="101">
        <f t="shared" si="0"/>
        <v>0.8640000000000001</v>
      </c>
      <c r="H21" s="40">
        <f t="shared" si="1"/>
        <v>0.8640000000000001</v>
      </c>
      <c r="I21" s="41">
        <v>5</v>
      </c>
      <c r="J21" s="42">
        <v>7</v>
      </c>
    </row>
    <row r="22" spans="1:10" ht="15.6" x14ac:dyDescent="0.3">
      <c r="A22" s="64" t="s">
        <v>106</v>
      </c>
      <c r="B22" s="64" t="s">
        <v>526</v>
      </c>
      <c r="C22" s="64" t="s">
        <v>41</v>
      </c>
      <c r="D22" s="16" t="s">
        <v>488</v>
      </c>
      <c r="E22" s="39" t="s">
        <v>527</v>
      </c>
      <c r="F22" s="65">
        <v>21.6</v>
      </c>
      <c r="G22" s="101">
        <f t="shared" si="0"/>
        <v>0.8640000000000001</v>
      </c>
      <c r="H22" s="40">
        <f t="shared" si="1"/>
        <v>0.8640000000000001</v>
      </c>
      <c r="I22" s="41">
        <v>5</v>
      </c>
      <c r="J22" s="42">
        <v>7</v>
      </c>
    </row>
    <row r="23" spans="1:10" ht="15.6" x14ac:dyDescent="0.3">
      <c r="A23" s="16" t="s">
        <v>528</v>
      </c>
      <c r="B23" s="16" t="s">
        <v>238</v>
      </c>
      <c r="C23" s="16" t="s">
        <v>157</v>
      </c>
      <c r="D23" s="16" t="s">
        <v>495</v>
      </c>
      <c r="E23" s="39" t="s">
        <v>529</v>
      </c>
      <c r="F23" s="44">
        <v>21.4</v>
      </c>
      <c r="G23" s="101">
        <f t="shared" si="0"/>
        <v>0.85599999999999998</v>
      </c>
      <c r="H23" s="40">
        <f t="shared" si="1"/>
        <v>0.85599999999999998</v>
      </c>
      <c r="I23" s="41">
        <v>2</v>
      </c>
      <c r="J23" s="42">
        <v>8</v>
      </c>
    </row>
    <row r="24" spans="1:10" ht="15.6" x14ac:dyDescent="0.3">
      <c r="A24" s="39" t="s">
        <v>530</v>
      </c>
      <c r="B24" s="39" t="s">
        <v>156</v>
      </c>
      <c r="C24" s="39" t="s">
        <v>205</v>
      </c>
      <c r="D24" s="16" t="s">
        <v>495</v>
      </c>
      <c r="E24" s="39" t="s">
        <v>531</v>
      </c>
      <c r="F24" s="48">
        <v>21.4</v>
      </c>
      <c r="G24" s="101">
        <f t="shared" si="0"/>
        <v>0.85599999999999998</v>
      </c>
      <c r="H24" s="40">
        <f t="shared" si="1"/>
        <v>0.85599999999999998</v>
      </c>
      <c r="I24" s="41">
        <v>2</v>
      </c>
      <c r="J24" s="42">
        <v>8</v>
      </c>
    </row>
    <row r="25" spans="1:10" ht="15.6" x14ac:dyDescent="0.3">
      <c r="A25" s="20" t="s">
        <v>383</v>
      </c>
      <c r="B25" s="20" t="s">
        <v>334</v>
      </c>
      <c r="C25" s="20" t="s">
        <v>402</v>
      </c>
      <c r="D25" s="16" t="s">
        <v>486</v>
      </c>
      <c r="E25" s="39" t="s">
        <v>532</v>
      </c>
      <c r="F25" s="49">
        <v>21.4</v>
      </c>
      <c r="G25" s="101">
        <f t="shared" si="0"/>
        <v>0.85599999999999998</v>
      </c>
      <c r="H25" s="40">
        <f t="shared" si="1"/>
        <v>0.85599999999999998</v>
      </c>
      <c r="I25" s="41">
        <v>6</v>
      </c>
      <c r="J25" s="42">
        <v>8</v>
      </c>
    </row>
    <row r="26" spans="1:10" ht="15.6" x14ac:dyDescent="0.3">
      <c r="A26" s="39" t="s">
        <v>363</v>
      </c>
      <c r="B26" s="39" t="s">
        <v>270</v>
      </c>
      <c r="C26" s="39" t="s">
        <v>130</v>
      </c>
      <c r="D26" s="16" t="s">
        <v>495</v>
      </c>
      <c r="E26" s="39" t="s">
        <v>533</v>
      </c>
      <c r="F26" s="48">
        <v>20.6</v>
      </c>
      <c r="G26" s="101">
        <f t="shared" si="0"/>
        <v>0.82400000000000007</v>
      </c>
      <c r="H26" s="40">
        <f t="shared" si="1"/>
        <v>0.82400000000000007</v>
      </c>
      <c r="I26" s="41">
        <v>3</v>
      </c>
      <c r="J26" s="42">
        <v>9</v>
      </c>
    </row>
    <row r="27" spans="1:10" ht="15.6" x14ac:dyDescent="0.3">
      <c r="A27" s="72" t="s">
        <v>534</v>
      </c>
      <c r="B27" s="72" t="s">
        <v>535</v>
      </c>
      <c r="C27" s="72" t="s">
        <v>385</v>
      </c>
      <c r="D27" s="16" t="s">
        <v>488</v>
      </c>
      <c r="E27" s="39" t="s">
        <v>536</v>
      </c>
      <c r="F27" s="100">
        <v>20.6</v>
      </c>
      <c r="G27" s="101">
        <f t="shared" si="0"/>
        <v>0.82400000000000007</v>
      </c>
      <c r="H27" s="40">
        <f t="shared" si="1"/>
        <v>0.82400000000000007</v>
      </c>
      <c r="I27" s="41">
        <v>6</v>
      </c>
      <c r="J27" s="42">
        <v>9</v>
      </c>
    </row>
    <row r="28" spans="1:10" ht="15.6" x14ac:dyDescent="0.3">
      <c r="A28" s="64" t="s">
        <v>319</v>
      </c>
      <c r="B28" s="64" t="s">
        <v>46</v>
      </c>
      <c r="C28" s="64" t="s">
        <v>89</v>
      </c>
      <c r="D28" s="16" t="s">
        <v>486</v>
      </c>
      <c r="E28" s="39" t="s">
        <v>537</v>
      </c>
      <c r="F28" s="65">
        <v>20.6</v>
      </c>
      <c r="G28" s="101">
        <f t="shared" si="0"/>
        <v>0.82400000000000007</v>
      </c>
      <c r="H28" s="40">
        <f t="shared" si="1"/>
        <v>0.82400000000000007</v>
      </c>
      <c r="I28" s="41">
        <v>7</v>
      </c>
      <c r="J28" s="42">
        <v>9</v>
      </c>
    </row>
    <row r="29" spans="1:10" ht="15.6" x14ac:dyDescent="0.3">
      <c r="A29" s="70" t="s">
        <v>190</v>
      </c>
      <c r="B29" s="70" t="s">
        <v>21</v>
      </c>
      <c r="C29" s="70" t="s">
        <v>83</v>
      </c>
      <c r="D29" s="19" t="s">
        <v>488</v>
      </c>
      <c r="E29" s="39" t="s">
        <v>538</v>
      </c>
      <c r="F29" s="71">
        <v>20.6</v>
      </c>
      <c r="G29" s="101">
        <f t="shared" si="0"/>
        <v>0.82400000000000007</v>
      </c>
      <c r="H29" s="40">
        <f t="shared" si="1"/>
        <v>0.82400000000000007</v>
      </c>
      <c r="I29" s="41">
        <v>6</v>
      </c>
      <c r="J29" s="42">
        <v>9</v>
      </c>
    </row>
    <row r="30" spans="1:10" ht="15.6" x14ac:dyDescent="0.3">
      <c r="A30" s="16" t="s">
        <v>539</v>
      </c>
      <c r="B30" s="16" t="s">
        <v>76</v>
      </c>
      <c r="C30" s="16" t="s">
        <v>22</v>
      </c>
      <c r="D30" s="16" t="s">
        <v>540</v>
      </c>
      <c r="E30" s="39" t="s">
        <v>541</v>
      </c>
      <c r="F30" s="44">
        <v>20.399999999999999</v>
      </c>
      <c r="G30" s="101">
        <f t="shared" si="0"/>
        <v>0.81599999999999995</v>
      </c>
      <c r="H30" s="40">
        <f t="shared" si="1"/>
        <v>0.81599999999999995</v>
      </c>
      <c r="I30" s="41">
        <v>1</v>
      </c>
      <c r="J30" s="42">
        <v>10</v>
      </c>
    </row>
    <row r="31" spans="1:10" ht="15.6" x14ac:dyDescent="0.3">
      <c r="A31" s="19" t="s">
        <v>77</v>
      </c>
      <c r="B31" s="19" t="s">
        <v>46</v>
      </c>
      <c r="C31" s="19" t="s">
        <v>22</v>
      </c>
      <c r="D31" s="19" t="s">
        <v>488</v>
      </c>
      <c r="E31" s="39" t="s">
        <v>542</v>
      </c>
      <c r="F31" s="42">
        <v>20.399999999999999</v>
      </c>
      <c r="G31" s="101">
        <f t="shared" si="0"/>
        <v>0.81599999999999995</v>
      </c>
      <c r="H31" s="40">
        <f t="shared" si="1"/>
        <v>0.81599999999999995</v>
      </c>
      <c r="I31" s="41">
        <v>7</v>
      </c>
      <c r="J31" s="42">
        <v>10</v>
      </c>
    </row>
    <row r="32" spans="1:10" ht="15.6" x14ac:dyDescent="0.3">
      <c r="A32" s="16" t="s">
        <v>543</v>
      </c>
      <c r="B32" s="16" t="s">
        <v>189</v>
      </c>
      <c r="C32" s="16" t="s">
        <v>42</v>
      </c>
      <c r="D32" s="16" t="s">
        <v>488</v>
      </c>
      <c r="E32" s="39" t="s">
        <v>544</v>
      </c>
      <c r="F32" s="44">
        <v>20.399999999999999</v>
      </c>
      <c r="G32" s="101">
        <f t="shared" si="0"/>
        <v>0.81599999999999995</v>
      </c>
      <c r="H32" s="40">
        <f t="shared" si="1"/>
        <v>0.81599999999999995</v>
      </c>
      <c r="I32" s="41">
        <v>7</v>
      </c>
      <c r="J32" s="42">
        <v>10</v>
      </c>
    </row>
    <row r="33" spans="1:10" ht="15.6" x14ac:dyDescent="0.3">
      <c r="A33" s="64" t="s">
        <v>545</v>
      </c>
      <c r="B33" s="64" t="s">
        <v>208</v>
      </c>
      <c r="C33" s="64" t="s">
        <v>34</v>
      </c>
      <c r="D33" s="16" t="s">
        <v>540</v>
      </c>
      <c r="E33" s="39" t="s">
        <v>546</v>
      </c>
      <c r="F33" s="65">
        <v>20.399999999999999</v>
      </c>
      <c r="G33" s="101">
        <f t="shared" si="0"/>
        <v>0.81599999999999995</v>
      </c>
      <c r="H33" s="40">
        <f t="shared" si="1"/>
        <v>0.81599999999999995</v>
      </c>
      <c r="I33" s="41">
        <v>1</v>
      </c>
      <c r="J33" s="42">
        <v>10</v>
      </c>
    </row>
    <row r="34" spans="1:10" ht="15.6" x14ac:dyDescent="0.3">
      <c r="A34" s="16" t="s">
        <v>547</v>
      </c>
      <c r="B34" s="16" t="s">
        <v>269</v>
      </c>
      <c r="C34" s="16" t="s">
        <v>548</v>
      </c>
      <c r="D34" s="16" t="s">
        <v>486</v>
      </c>
      <c r="E34" s="39" t="s">
        <v>549</v>
      </c>
      <c r="F34" s="44">
        <v>20</v>
      </c>
      <c r="G34" s="101">
        <f t="shared" si="0"/>
        <v>0.8</v>
      </c>
      <c r="H34" s="40">
        <f t="shared" si="1"/>
        <v>0.8</v>
      </c>
      <c r="I34" s="41">
        <v>8</v>
      </c>
      <c r="J34" s="42">
        <v>11</v>
      </c>
    </row>
    <row r="35" spans="1:10" ht="15.6" x14ac:dyDescent="0.3">
      <c r="A35" s="19" t="s">
        <v>550</v>
      </c>
      <c r="B35" s="19" t="s">
        <v>16</v>
      </c>
      <c r="C35" s="19" t="s">
        <v>83</v>
      </c>
      <c r="D35" s="19" t="s">
        <v>486</v>
      </c>
      <c r="E35" s="39" t="s">
        <v>551</v>
      </c>
      <c r="F35" s="42">
        <v>19.8</v>
      </c>
      <c r="G35" s="101">
        <f t="shared" si="0"/>
        <v>0.79200000000000004</v>
      </c>
      <c r="H35" s="40">
        <f t="shared" si="1"/>
        <v>0.79200000000000004</v>
      </c>
      <c r="I35" s="41">
        <v>9</v>
      </c>
      <c r="J35" s="42">
        <v>12</v>
      </c>
    </row>
    <row r="36" spans="1:10" ht="15.6" x14ac:dyDescent="0.3">
      <c r="A36" s="16" t="s">
        <v>360</v>
      </c>
      <c r="B36" s="16" t="s">
        <v>58</v>
      </c>
      <c r="C36" s="16" t="s">
        <v>82</v>
      </c>
      <c r="D36" s="16" t="s">
        <v>486</v>
      </c>
      <c r="E36" s="39" t="s">
        <v>552</v>
      </c>
      <c r="F36" s="44">
        <v>19.8</v>
      </c>
      <c r="G36" s="101">
        <f t="shared" si="0"/>
        <v>0.79200000000000004</v>
      </c>
      <c r="H36" s="40">
        <f t="shared" si="1"/>
        <v>0.79200000000000004</v>
      </c>
      <c r="I36" s="41">
        <v>9</v>
      </c>
      <c r="J36" s="42">
        <v>12</v>
      </c>
    </row>
    <row r="37" spans="1:10" ht="15.6" x14ac:dyDescent="0.3">
      <c r="A37" s="16" t="s">
        <v>198</v>
      </c>
      <c r="B37" s="16" t="s">
        <v>79</v>
      </c>
      <c r="C37" s="16" t="s">
        <v>199</v>
      </c>
      <c r="D37" s="16" t="s">
        <v>540</v>
      </c>
      <c r="E37" s="39" t="s">
        <v>553</v>
      </c>
      <c r="F37" s="44">
        <v>19.399999999999999</v>
      </c>
      <c r="G37" s="101">
        <f t="shared" si="0"/>
        <v>0.77599999999999991</v>
      </c>
      <c r="H37" s="40">
        <f t="shared" si="1"/>
        <v>0.77599999999999991</v>
      </c>
      <c r="I37" s="41">
        <v>2</v>
      </c>
      <c r="J37" s="42">
        <v>13</v>
      </c>
    </row>
    <row r="38" spans="1:10" ht="15.6" x14ac:dyDescent="0.3">
      <c r="A38" s="72" t="s">
        <v>554</v>
      </c>
      <c r="B38" s="72" t="s">
        <v>50</v>
      </c>
      <c r="C38" s="72" t="s">
        <v>57</v>
      </c>
      <c r="D38" s="16" t="s">
        <v>488</v>
      </c>
      <c r="E38" s="39" t="s">
        <v>555</v>
      </c>
      <c r="F38" s="100">
        <v>19.399999999999999</v>
      </c>
      <c r="G38" s="101">
        <f t="shared" si="0"/>
        <v>0.77599999999999991</v>
      </c>
      <c r="H38" s="40">
        <f t="shared" si="1"/>
        <v>0.77599999999999991</v>
      </c>
      <c r="I38" s="41">
        <v>8</v>
      </c>
      <c r="J38" s="42">
        <v>13</v>
      </c>
    </row>
    <row r="39" spans="1:10" ht="15.6" x14ac:dyDescent="0.3">
      <c r="A39" s="17" t="s">
        <v>556</v>
      </c>
      <c r="B39" s="17" t="s">
        <v>279</v>
      </c>
      <c r="C39" s="17" t="s">
        <v>230</v>
      </c>
      <c r="D39" s="16" t="s">
        <v>540</v>
      </c>
      <c r="E39" s="39" t="s">
        <v>557</v>
      </c>
      <c r="F39" s="51">
        <v>19.399999999999999</v>
      </c>
      <c r="G39" s="101">
        <f t="shared" si="0"/>
        <v>0.77599999999999991</v>
      </c>
      <c r="H39" s="40">
        <f t="shared" si="1"/>
        <v>0.77599999999999991</v>
      </c>
      <c r="I39" s="41">
        <v>2</v>
      </c>
      <c r="J39" s="42">
        <v>13</v>
      </c>
    </row>
    <row r="40" spans="1:10" ht="15.6" x14ac:dyDescent="0.3">
      <c r="A40" s="16" t="s">
        <v>558</v>
      </c>
      <c r="B40" s="16" t="s">
        <v>26</v>
      </c>
      <c r="C40" s="16" t="s">
        <v>34</v>
      </c>
      <c r="D40" s="16" t="s">
        <v>495</v>
      </c>
      <c r="E40" s="39" t="s">
        <v>559</v>
      </c>
      <c r="F40" s="44">
        <v>19.399999999999999</v>
      </c>
      <c r="G40" s="101">
        <f t="shared" si="0"/>
        <v>0.77599999999999991</v>
      </c>
      <c r="H40" s="40">
        <f t="shared" si="1"/>
        <v>0.77599999999999991</v>
      </c>
      <c r="I40" s="41">
        <v>4</v>
      </c>
      <c r="J40" s="42">
        <v>13</v>
      </c>
    </row>
    <row r="41" spans="1:10" ht="15.6" x14ac:dyDescent="0.3">
      <c r="A41" s="16" t="s">
        <v>560</v>
      </c>
      <c r="B41" s="16" t="s">
        <v>561</v>
      </c>
      <c r="C41" s="16" t="s">
        <v>562</v>
      </c>
      <c r="D41" s="16" t="s">
        <v>499</v>
      </c>
      <c r="E41" s="39" t="s">
        <v>563</v>
      </c>
      <c r="F41" s="44">
        <v>19</v>
      </c>
      <c r="G41" s="101">
        <f t="shared" si="0"/>
        <v>0.76</v>
      </c>
      <c r="H41" s="40">
        <f t="shared" si="1"/>
        <v>0.76</v>
      </c>
      <c r="I41" s="41">
        <v>3</v>
      </c>
      <c r="J41" s="42">
        <v>14</v>
      </c>
    </row>
    <row r="42" spans="1:10" ht="15.6" x14ac:dyDescent="0.3">
      <c r="A42" s="72" t="s">
        <v>564</v>
      </c>
      <c r="B42" s="72" t="s">
        <v>124</v>
      </c>
      <c r="C42" s="72" t="s">
        <v>68</v>
      </c>
      <c r="D42" s="16" t="s">
        <v>495</v>
      </c>
      <c r="E42" s="39" t="s">
        <v>565</v>
      </c>
      <c r="F42" s="100">
        <v>19</v>
      </c>
      <c r="G42" s="101">
        <f t="shared" si="0"/>
        <v>0.76</v>
      </c>
      <c r="H42" s="40">
        <f t="shared" si="1"/>
        <v>0.76</v>
      </c>
      <c r="I42" s="41">
        <v>5</v>
      </c>
      <c r="J42" s="42">
        <v>14</v>
      </c>
    </row>
    <row r="43" spans="1:10" ht="15.6" x14ac:dyDescent="0.3">
      <c r="A43" s="19" t="s">
        <v>566</v>
      </c>
      <c r="B43" s="19" t="s">
        <v>567</v>
      </c>
      <c r="C43" s="19" t="s">
        <v>568</v>
      </c>
      <c r="D43" s="19" t="s">
        <v>488</v>
      </c>
      <c r="E43" s="39" t="s">
        <v>569</v>
      </c>
      <c r="F43" s="42">
        <v>18.8</v>
      </c>
      <c r="G43" s="101">
        <f t="shared" si="0"/>
        <v>0.752</v>
      </c>
      <c r="H43" s="40">
        <f t="shared" si="1"/>
        <v>0.752</v>
      </c>
      <c r="I43" s="41">
        <v>9</v>
      </c>
      <c r="J43" s="42">
        <v>15</v>
      </c>
    </row>
    <row r="44" spans="1:10" ht="15.6" x14ac:dyDescent="0.3">
      <c r="A44" s="19" t="s">
        <v>570</v>
      </c>
      <c r="B44" s="19" t="s">
        <v>189</v>
      </c>
      <c r="C44" s="19" t="s">
        <v>42</v>
      </c>
      <c r="D44" s="19" t="s">
        <v>486</v>
      </c>
      <c r="E44" s="39" t="s">
        <v>571</v>
      </c>
      <c r="F44" s="42">
        <v>18.8</v>
      </c>
      <c r="G44" s="101">
        <f t="shared" si="0"/>
        <v>0.752</v>
      </c>
      <c r="H44" s="40">
        <f t="shared" si="1"/>
        <v>0.752</v>
      </c>
      <c r="I44" s="41">
        <v>10</v>
      </c>
      <c r="J44" s="42">
        <v>15</v>
      </c>
    </row>
    <row r="45" spans="1:10" ht="15.6" x14ac:dyDescent="0.3">
      <c r="A45" s="19" t="s">
        <v>572</v>
      </c>
      <c r="B45" s="19" t="s">
        <v>573</v>
      </c>
      <c r="C45" s="19" t="s">
        <v>233</v>
      </c>
      <c r="D45" s="19" t="s">
        <v>495</v>
      </c>
      <c r="E45" s="39" t="s">
        <v>574</v>
      </c>
      <c r="F45" s="42">
        <v>18.600000000000001</v>
      </c>
      <c r="G45" s="101">
        <f t="shared" si="0"/>
        <v>0.74400000000000011</v>
      </c>
      <c r="H45" s="40">
        <f t="shared" si="1"/>
        <v>0.74400000000000011</v>
      </c>
      <c r="I45" s="41">
        <v>6</v>
      </c>
      <c r="J45" s="42">
        <v>16</v>
      </c>
    </row>
    <row r="46" spans="1:10" ht="15.6" x14ac:dyDescent="0.3">
      <c r="A46" s="16" t="s">
        <v>575</v>
      </c>
      <c r="B46" s="16" t="s">
        <v>576</v>
      </c>
      <c r="C46" s="16" t="s">
        <v>68</v>
      </c>
      <c r="D46" s="16" t="s">
        <v>486</v>
      </c>
      <c r="E46" s="39" t="s">
        <v>577</v>
      </c>
      <c r="F46" s="44">
        <v>18.600000000000001</v>
      </c>
      <c r="G46" s="101">
        <f t="shared" si="0"/>
        <v>0.74400000000000011</v>
      </c>
      <c r="H46" s="40">
        <f t="shared" si="1"/>
        <v>0.74400000000000011</v>
      </c>
      <c r="I46" s="41">
        <v>11</v>
      </c>
      <c r="J46" s="42">
        <v>16</v>
      </c>
    </row>
    <row r="47" spans="1:10" ht="15.6" x14ac:dyDescent="0.3">
      <c r="A47" s="19" t="s">
        <v>578</v>
      </c>
      <c r="B47" s="16" t="s">
        <v>169</v>
      </c>
      <c r="C47" s="16" t="s">
        <v>92</v>
      </c>
      <c r="D47" s="16" t="s">
        <v>486</v>
      </c>
      <c r="E47" s="39" t="s">
        <v>579</v>
      </c>
      <c r="F47" s="44">
        <v>18.399999999999999</v>
      </c>
      <c r="G47" s="101">
        <f t="shared" si="0"/>
        <v>0.73599999999999999</v>
      </c>
      <c r="H47" s="40">
        <f t="shared" si="1"/>
        <v>0.73599999999999999</v>
      </c>
      <c r="I47" s="41">
        <v>12</v>
      </c>
      <c r="J47" s="42">
        <v>17</v>
      </c>
    </row>
    <row r="48" spans="1:10" ht="15.6" x14ac:dyDescent="0.3">
      <c r="A48" s="19" t="s">
        <v>580</v>
      </c>
      <c r="B48" s="19" t="s">
        <v>287</v>
      </c>
      <c r="C48" s="19" t="s">
        <v>17</v>
      </c>
      <c r="D48" s="19" t="s">
        <v>499</v>
      </c>
      <c r="E48" s="39" t="s">
        <v>581</v>
      </c>
      <c r="F48" s="42">
        <v>17.600000000000001</v>
      </c>
      <c r="G48" s="101">
        <f t="shared" si="0"/>
        <v>0.70400000000000007</v>
      </c>
      <c r="H48" s="40">
        <f t="shared" si="1"/>
        <v>0.70400000000000007</v>
      </c>
      <c r="I48" s="41">
        <v>4</v>
      </c>
      <c r="J48" s="42">
        <v>18</v>
      </c>
    </row>
    <row r="49" spans="1:10" ht="15.6" x14ac:dyDescent="0.3">
      <c r="A49" s="19" t="s">
        <v>582</v>
      </c>
      <c r="B49" s="19" t="s">
        <v>45</v>
      </c>
      <c r="C49" s="19" t="s">
        <v>188</v>
      </c>
      <c r="D49" s="19" t="s">
        <v>495</v>
      </c>
      <c r="E49" s="39" t="s">
        <v>583</v>
      </c>
      <c r="F49" s="42">
        <v>17.2</v>
      </c>
      <c r="G49" s="101">
        <f t="shared" si="0"/>
        <v>0.68799999999999994</v>
      </c>
      <c r="H49" s="40">
        <f t="shared" si="1"/>
        <v>0.68799999999999994</v>
      </c>
      <c r="I49" s="41">
        <v>7</v>
      </c>
      <c r="J49" s="42">
        <v>19</v>
      </c>
    </row>
    <row r="50" spans="1:10" ht="15.6" x14ac:dyDescent="0.3">
      <c r="A50" s="19" t="s">
        <v>584</v>
      </c>
      <c r="B50" s="19" t="s">
        <v>24</v>
      </c>
      <c r="C50" s="19" t="s">
        <v>140</v>
      </c>
      <c r="D50" s="19" t="s">
        <v>488</v>
      </c>
      <c r="E50" s="39" t="s">
        <v>585</v>
      </c>
      <c r="F50" s="42">
        <v>17</v>
      </c>
      <c r="G50" s="101">
        <f t="shared" si="0"/>
        <v>0.68</v>
      </c>
      <c r="H50" s="40">
        <f t="shared" si="1"/>
        <v>0.68</v>
      </c>
      <c r="I50" s="41">
        <v>10</v>
      </c>
      <c r="J50" s="42">
        <v>20</v>
      </c>
    </row>
    <row r="51" spans="1:10" ht="15.6" x14ac:dyDescent="0.3">
      <c r="A51" s="16" t="s">
        <v>586</v>
      </c>
      <c r="B51" s="16" t="s">
        <v>404</v>
      </c>
      <c r="C51" s="16" t="s">
        <v>32</v>
      </c>
      <c r="D51" s="16" t="s">
        <v>486</v>
      </c>
      <c r="E51" s="39" t="s">
        <v>587</v>
      </c>
      <c r="F51" s="44">
        <v>17</v>
      </c>
      <c r="G51" s="101">
        <f t="shared" si="0"/>
        <v>0.68</v>
      </c>
      <c r="H51" s="40">
        <f t="shared" si="1"/>
        <v>0.68</v>
      </c>
      <c r="I51" s="41">
        <v>13</v>
      </c>
      <c r="J51" s="42">
        <v>20</v>
      </c>
    </row>
    <row r="52" spans="1:10" ht="15.6" x14ac:dyDescent="0.3">
      <c r="A52" s="70" t="s">
        <v>388</v>
      </c>
      <c r="B52" s="70" t="s">
        <v>294</v>
      </c>
      <c r="C52" s="70" t="s">
        <v>51</v>
      </c>
      <c r="D52" s="19" t="s">
        <v>486</v>
      </c>
      <c r="E52" s="39" t="s">
        <v>588</v>
      </c>
      <c r="F52" s="71">
        <v>16.600000000000001</v>
      </c>
      <c r="G52" s="101">
        <f t="shared" si="0"/>
        <v>0.66400000000000003</v>
      </c>
      <c r="H52" s="40">
        <f t="shared" si="1"/>
        <v>0.66400000000000003</v>
      </c>
      <c r="I52" s="41">
        <v>14</v>
      </c>
      <c r="J52" s="42">
        <v>21</v>
      </c>
    </row>
    <row r="53" spans="1:10" ht="15.6" x14ac:dyDescent="0.3">
      <c r="A53" s="16" t="s">
        <v>589</v>
      </c>
      <c r="B53" s="16" t="s">
        <v>590</v>
      </c>
      <c r="C53" s="16" t="s">
        <v>71</v>
      </c>
      <c r="D53" s="16" t="s">
        <v>488</v>
      </c>
      <c r="E53" s="39" t="s">
        <v>591</v>
      </c>
      <c r="F53" s="44">
        <v>16.399999999999999</v>
      </c>
      <c r="G53" s="101">
        <f t="shared" si="0"/>
        <v>0.65599999999999992</v>
      </c>
      <c r="H53" s="40">
        <f t="shared" si="1"/>
        <v>0.65599999999999992</v>
      </c>
      <c r="I53" s="41">
        <v>11</v>
      </c>
      <c r="J53" s="42">
        <v>22</v>
      </c>
    </row>
    <row r="54" spans="1:10" ht="15.6" x14ac:dyDescent="0.3">
      <c r="A54" s="16" t="s">
        <v>592</v>
      </c>
      <c r="B54" s="16" t="s">
        <v>87</v>
      </c>
      <c r="C54" s="16" t="s">
        <v>593</v>
      </c>
      <c r="D54" s="16" t="s">
        <v>486</v>
      </c>
      <c r="E54" s="39" t="s">
        <v>594</v>
      </c>
      <c r="F54" s="44">
        <v>15.8</v>
      </c>
      <c r="G54" s="101">
        <f t="shared" si="0"/>
        <v>0.63200000000000001</v>
      </c>
      <c r="H54" s="40">
        <f t="shared" si="1"/>
        <v>0.63200000000000001</v>
      </c>
      <c r="I54" s="41">
        <v>15</v>
      </c>
      <c r="J54" s="42">
        <v>23</v>
      </c>
    </row>
    <row r="55" spans="1:10" ht="15.6" x14ac:dyDescent="0.3">
      <c r="A55" s="16" t="s">
        <v>595</v>
      </c>
      <c r="B55" s="16" t="s">
        <v>93</v>
      </c>
      <c r="C55" s="16" t="s">
        <v>209</v>
      </c>
      <c r="D55" s="16" t="s">
        <v>495</v>
      </c>
      <c r="E55" s="39" t="s">
        <v>596</v>
      </c>
      <c r="F55" s="44">
        <v>15.2</v>
      </c>
      <c r="G55" s="101">
        <f t="shared" si="0"/>
        <v>0.60799999999999998</v>
      </c>
      <c r="H55" s="40">
        <f t="shared" si="1"/>
        <v>0.60799999999999998</v>
      </c>
      <c r="I55" s="41">
        <v>8</v>
      </c>
      <c r="J55" s="42">
        <v>24</v>
      </c>
    </row>
    <row r="56" spans="1:10" ht="15.6" x14ac:dyDescent="0.3">
      <c r="A56" s="19" t="s">
        <v>597</v>
      </c>
      <c r="B56" s="16" t="s">
        <v>81</v>
      </c>
      <c r="C56" s="16" t="s">
        <v>205</v>
      </c>
      <c r="D56" s="16" t="s">
        <v>495</v>
      </c>
      <c r="E56" s="39" t="s">
        <v>598</v>
      </c>
      <c r="F56" s="44">
        <v>15</v>
      </c>
      <c r="G56" s="101">
        <f t="shared" si="0"/>
        <v>0.6</v>
      </c>
      <c r="H56" s="40">
        <f t="shared" si="1"/>
        <v>0.6</v>
      </c>
      <c r="I56" s="41">
        <v>9</v>
      </c>
      <c r="J56" s="42">
        <v>25</v>
      </c>
    </row>
    <row r="57" spans="1:10" ht="15.6" x14ac:dyDescent="0.3">
      <c r="A57" s="72" t="s">
        <v>545</v>
      </c>
      <c r="B57" s="72" t="s">
        <v>101</v>
      </c>
      <c r="C57" s="72" t="s">
        <v>599</v>
      </c>
      <c r="D57" s="16" t="s">
        <v>488</v>
      </c>
      <c r="E57" s="39" t="s">
        <v>600</v>
      </c>
      <c r="F57" s="100">
        <v>15</v>
      </c>
      <c r="G57" s="101">
        <f t="shared" si="0"/>
        <v>0.6</v>
      </c>
      <c r="H57" s="40">
        <f t="shared" si="1"/>
        <v>0.6</v>
      </c>
      <c r="I57" s="41">
        <v>12</v>
      </c>
      <c r="J57" s="42">
        <v>25</v>
      </c>
    </row>
    <row r="58" spans="1:10" ht="15.6" x14ac:dyDescent="0.3">
      <c r="A58" s="39" t="s">
        <v>601</v>
      </c>
      <c r="B58" s="39" t="s">
        <v>46</v>
      </c>
      <c r="C58" s="39" t="s">
        <v>83</v>
      </c>
      <c r="D58" s="16" t="s">
        <v>495</v>
      </c>
      <c r="E58" s="39" t="s">
        <v>602</v>
      </c>
      <c r="F58" s="48">
        <v>14.6</v>
      </c>
      <c r="G58" s="101">
        <f t="shared" si="0"/>
        <v>0.58399999999999996</v>
      </c>
      <c r="H58" s="40">
        <f t="shared" si="1"/>
        <v>0.58399999999999996</v>
      </c>
      <c r="I58" s="41">
        <v>10</v>
      </c>
      <c r="J58" s="42">
        <v>26</v>
      </c>
    </row>
    <row r="59" spans="1:10" ht="15.6" x14ac:dyDescent="0.3">
      <c r="A59" s="19" t="s">
        <v>603</v>
      </c>
      <c r="B59" s="19" t="s">
        <v>103</v>
      </c>
      <c r="C59" s="19" t="s">
        <v>68</v>
      </c>
      <c r="D59" s="19" t="s">
        <v>488</v>
      </c>
      <c r="E59" s="39" t="s">
        <v>604</v>
      </c>
      <c r="F59" s="42">
        <v>14.4</v>
      </c>
      <c r="G59" s="101">
        <f t="shared" si="0"/>
        <v>0.57600000000000007</v>
      </c>
      <c r="H59" s="40">
        <f t="shared" si="1"/>
        <v>0.57600000000000007</v>
      </c>
      <c r="I59" s="41">
        <v>13</v>
      </c>
      <c r="J59" s="42">
        <v>27</v>
      </c>
    </row>
    <row r="60" spans="1:10" ht="15.6" x14ac:dyDescent="0.3">
      <c r="A60" s="19" t="s">
        <v>436</v>
      </c>
      <c r="B60" s="16" t="s">
        <v>95</v>
      </c>
      <c r="C60" s="16" t="s">
        <v>137</v>
      </c>
      <c r="D60" s="16" t="s">
        <v>488</v>
      </c>
      <c r="E60" s="39" t="s">
        <v>605</v>
      </c>
      <c r="F60" s="44">
        <v>13.4</v>
      </c>
      <c r="G60" s="101">
        <f t="shared" si="0"/>
        <v>0.53600000000000003</v>
      </c>
      <c r="H60" s="40">
        <f t="shared" si="1"/>
        <v>0.53600000000000003</v>
      </c>
      <c r="I60" s="41">
        <v>14</v>
      </c>
      <c r="J60" s="42">
        <v>28</v>
      </c>
    </row>
    <row r="61" spans="1:10" ht="15.6" x14ac:dyDescent="0.3">
      <c r="A61" s="17" t="s">
        <v>606</v>
      </c>
      <c r="B61" s="17" t="s">
        <v>607</v>
      </c>
      <c r="C61" s="17" t="s">
        <v>608</v>
      </c>
      <c r="D61" s="16" t="s">
        <v>609</v>
      </c>
      <c r="E61" s="39" t="s">
        <v>610</v>
      </c>
      <c r="F61" s="51">
        <v>13</v>
      </c>
      <c r="G61" s="101">
        <f t="shared" si="0"/>
        <v>0.52</v>
      </c>
      <c r="H61" s="40">
        <f t="shared" si="1"/>
        <v>0.52</v>
      </c>
      <c r="I61" s="41">
        <v>1</v>
      </c>
      <c r="J61" s="42">
        <v>29</v>
      </c>
    </row>
    <row r="62" spans="1:10" ht="15.6" x14ac:dyDescent="0.3">
      <c r="A62" s="19" t="s">
        <v>611</v>
      </c>
      <c r="B62" s="19" t="s">
        <v>612</v>
      </c>
      <c r="C62" s="19" t="s">
        <v>96</v>
      </c>
      <c r="D62" s="16" t="s">
        <v>613</v>
      </c>
      <c r="E62" s="39" t="s">
        <v>614</v>
      </c>
      <c r="F62" s="42">
        <v>12.8</v>
      </c>
      <c r="G62" s="101">
        <f t="shared" si="0"/>
        <v>0.51200000000000001</v>
      </c>
      <c r="H62" s="40">
        <f t="shared" si="1"/>
        <v>0.51200000000000001</v>
      </c>
      <c r="I62" s="41">
        <v>1</v>
      </c>
      <c r="J62" s="42">
        <v>30</v>
      </c>
    </row>
    <row r="63" spans="1:10" ht="15.6" x14ac:dyDescent="0.3">
      <c r="A63" s="16" t="s">
        <v>615</v>
      </c>
      <c r="B63" s="16" t="s">
        <v>348</v>
      </c>
      <c r="C63" s="16" t="s">
        <v>65</v>
      </c>
      <c r="D63" s="16" t="s">
        <v>616</v>
      </c>
      <c r="E63" s="39" t="s">
        <v>617</v>
      </c>
      <c r="F63" s="44">
        <v>12.4</v>
      </c>
      <c r="G63" s="101">
        <f t="shared" si="0"/>
        <v>0.496</v>
      </c>
      <c r="H63" s="40">
        <f t="shared" si="1"/>
        <v>0.496</v>
      </c>
      <c r="I63" s="41">
        <v>1</v>
      </c>
      <c r="J63" s="42">
        <v>31</v>
      </c>
    </row>
    <row r="64" spans="1:10" ht="15.6" x14ac:dyDescent="0.3">
      <c r="A64" s="19" t="s">
        <v>618</v>
      </c>
      <c r="B64" s="16" t="s">
        <v>619</v>
      </c>
      <c r="C64" s="16" t="s">
        <v>620</v>
      </c>
      <c r="D64" s="16" t="s">
        <v>609</v>
      </c>
      <c r="E64" s="39" t="s">
        <v>621</v>
      </c>
      <c r="F64" s="44">
        <v>12.2</v>
      </c>
      <c r="G64" s="101">
        <f t="shared" si="0"/>
        <v>0.48799999999999999</v>
      </c>
      <c r="H64" s="40">
        <f t="shared" si="1"/>
        <v>0.48799999999999999</v>
      </c>
      <c r="I64" s="41">
        <v>2</v>
      </c>
      <c r="J64" s="42">
        <v>32</v>
      </c>
    </row>
    <row r="65" spans="1:10" ht="15.6" x14ac:dyDescent="0.3">
      <c r="A65" s="39" t="s">
        <v>622</v>
      </c>
      <c r="B65" s="39" t="s">
        <v>623</v>
      </c>
      <c r="C65" s="39" t="s">
        <v>624</v>
      </c>
      <c r="D65" s="16" t="s">
        <v>609</v>
      </c>
      <c r="E65" s="39" t="s">
        <v>625</v>
      </c>
      <c r="F65" s="48">
        <v>12</v>
      </c>
      <c r="G65" s="101">
        <f t="shared" si="0"/>
        <v>0.48</v>
      </c>
      <c r="H65" s="40">
        <f t="shared" si="1"/>
        <v>0.48</v>
      </c>
      <c r="I65" s="41">
        <v>3</v>
      </c>
      <c r="J65" s="42">
        <v>33</v>
      </c>
    </row>
    <row r="66" spans="1:10" ht="15.6" x14ac:dyDescent="0.3">
      <c r="A66" s="19" t="s">
        <v>626</v>
      </c>
      <c r="B66" s="16" t="s">
        <v>627</v>
      </c>
      <c r="C66" s="16" t="s">
        <v>628</v>
      </c>
      <c r="D66" s="16" t="s">
        <v>629</v>
      </c>
      <c r="E66" s="39" t="s">
        <v>630</v>
      </c>
      <c r="F66" s="44">
        <v>11.8</v>
      </c>
      <c r="G66" s="101">
        <f t="shared" si="0"/>
        <v>0.47200000000000003</v>
      </c>
      <c r="H66" s="40">
        <f t="shared" si="1"/>
        <v>0.47200000000000003</v>
      </c>
      <c r="I66" s="41">
        <v>1</v>
      </c>
      <c r="J66" s="42">
        <v>34</v>
      </c>
    </row>
    <row r="67" spans="1:10" ht="15.6" x14ac:dyDescent="0.3">
      <c r="A67" s="19" t="s">
        <v>631</v>
      </c>
      <c r="B67" s="16" t="s">
        <v>54</v>
      </c>
      <c r="C67" s="16" t="s">
        <v>157</v>
      </c>
      <c r="D67" s="16" t="s">
        <v>499</v>
      </c>
      <c r="E67" s="39" t="s">
        <v>632</v>
      </c>
      <c r="F67" s="44">
        <v>11.8</v>
      </c>
      <c r="G67" s="101">
        <f t="shared" si="0"/>
        <v>0.47200000000000003</v>
      </c>
      <c r="H67" s="40">
        <f t="shared" si="1"/>
        <v>0.47200000000000003</v>
      </c>
      <c r="I67" s="41">
        <v>5</v>
      </c>
      <c r="J67" s="42">
        <v>34</v>
      </c>
    </row>
    <row r="68" spans="1:10" ht="15.6" x14ac:dyDescent="0.3">
      <c r="A68" s="19" t="s">
        <v>633</v>
      </c>
      <c r="B68" s="16" t="s">
        <v>335</v>
      </c>
      <c r="C68" s="16" t="s">
        <v>417</v>
      </c>
      <c r="D68" s="16" t="s">
        <v>613</v>
      </c>
      <c r="E68" s="39" t="s">
        <v>634</v>
      </c>
      <c r="F68" s="44">
        <v>11.6</v>
      </c>
      <c r="G68" s="101">
        <f t="shared" si="0"/>
        <v>0.46399999999999997</v>
      </c>
      <c r="H68" s="40">
        <f t="shared" si="1"/>
        <v>0.46399999999999997</v>
      </c>
      <c r="I68" s="41">
        <v>2</v>
      </c>
      <c r="J68" s="42">
        <v>35</v>
      </c>
    </row>
    <row r="69" spans="1:10" ht="15.6" x14ac:dyDescent="0.3">
      <c r="A69" s="16" t="s">
        <v>635</v>
      </c>
      <c r="B69" s="16" t="s">
        <v>636</v>
      </c>
      <c r="C69" s="16" t="s">
        <v>60</v>
      </c>
      <c r="D69" s="16" t="s">
        <v>613</v>
      </c>
      <c r="E69" s="39" t="s">
        <v>637</v>
      </c>
      <c r="F69" s="44">
        <v>11.4</v>
      </c>
      <c r="G69" s="101">
        <f t="shared" ref="G69:G77" si="2">F69/$B$1</f>
        <v>0.45600000000000002</v>
      </c>
      <c r="H69" s="40">
        <f t="shared" si="1"/>
        <v>0.45600000000000002</v>
      </c>
      <c r="I69" s="41">
        <v>3</v>
      </c>
      <c r="J69" s="42">
        <v>36</v>
      </c>
    </row>
    <row r="70" spans="1:10" ht="15.6" x14ac:dyDescent="0.3">
      <c r="A70" s="72" t="s">
        <v>638</v>
      </c>
      <c r="B70" s="72" t="s">
        <v>153</v>
      </c>
      <c r="C70" s="72" t="s">
        <v>57</v>
      </c>
      <c r="D70" s="16" t="s">
        <v>613</v>
      </c>
      <c r="E70" s="39" t="s">
        <v>639</v>
      </c>
      <c r="F70" s="100">
        <v>11.4</v>
      </c>
      <c r="G70" s="101">
        <f t="shared" si="2"/>
        <v>0.45600000000000002</v>
      </c>
      <c r="H70" s="40">
        <f t="shared" ref="H70:H77" si="3">F70/$F$5</f>
        <v>0.45600000000000002</v>
      </c>
      <c r="I70" s="41">
        <v>3</v>
      </c>
      <c r="J70" s="42">
        <v>36</v>
      </c>
    </row>
    <row r="71" spans="1:10" ht="15.6" x14ac:dyDescent="0.3">
      <c r="A71" s="39" t="s">
        <v>640</v>
      </c>
      <c r="B71" s="39" t="s">
        <v>181</v>
      </c>
      <c r="C71" s="39" t="s">
        <v>57</v>
      </c>
      <c r="D71" s="16" t="s">
        <v>488</v>
      </c>
      <c r="E71" s="39" t="s">
        <v>641</v>
      </c>
      <c r="F71" s="48">
        <v>11.4</v>
      </c>
      <c r="G71" s="101">
        <f t="shared" si="2"/>
        <v>0.45600000000000002</v>
      </c>
      <c r="H71" s="40">
        <f t="shared" si="3"/>
        <v>0.45600000000000002</v>
      </c>
      <c r="I71" s="41">
        <v>15</v>
      </c>
      <c r="J71" s="42">
        <v>36</v>
      </c>
    </row>
    <row r="72" spans="1:10" ht="15.6" x14ac:dyDescent="0.3">
      <c r="A72" s="19" t="s">
        <v>642</v>
      </c>
      <c r="B72" s="16" t="s">
        <v>231</v>
      </c>
      <c r="C72" s="16" t="s">
        <v>102</v>
      </c>
      <c r="D72" s="16" t="s">
        <v>616</v>
      </c>
      <c r="E72" s="39" t="s">
        <v>643</v>
      </c>
      <c r="F72" s="44">
        <v>11.4</v>
      </c>
      <c r="G72" s="101">
        <f t="shared" si="2"/>
        <v>0.45600000000000002</v>
      </c>
      <c r="H72" s="40">
        <f t="shared" si="3"/>
        <v>0.45600000000000002</v>
      </c>
      <c r="I72" s="41">
        <v>2</v>
      </c>
      <c r="J72" s="42">
        <v>36</v>
      </c>
    </row>
    <row r="73" spans="1:10" ht="15.6" x14ac:dyDescent="0.3">
      <c r="A73" s="16" t="s">
        <v>644</v>
      </c>
      <c r="B73" s="16" t="s">
        <v>645</v>
      </c>
      <c r="C73" s="16" t="s">
        <v>105</v>
      </c>
      <c r="D73" s="16" t="s">
        <v>613</v>
      </c>
      <c r="E73" s="39" t="s">
        <v>646</v>
      </c>
      <c r="F73" s="44">
        <v>11.4</v>
      </c>
      <c r="G73" s="101">
        <f t="shared" si="2"/>
        <v>0.45600000000000002</v>
      </c>
      <c r="H73" s="40">
        <f t="shared" si="3"/>
        <v>0.45600000000000002</v>
      </c>
      <c r="I73" s="41">
        <v>3</v>
      </c>
      <c r="J73" s="42">
        <v>36</v>
      </c>
    </row>
    <row r="74" spans="1:10" ht="15.6" x14ac:dyDescent="0.3">
      <c r="A74" s="64" t="s">
        <v>647</v>
      </c>
      <c r="B74" s="64" t="s">
        <v>648</v>
      </c>
      <c r="C74" s="64" t="s">
        <v>649</v>
      </c>
      <c r="D74" s="16" t="s">
        <v>613</v>
      </c>
      <c r="E74" s="39" t="s">
        <v>650</v>
      </c>
      <c r="F74" s="65">
        <v>11</v>
      </c>
      <c r="G74" s="101">
        <f t="shared" si="2"/>
        <v>0.44</v>
      </c>
      <c r="H74" s="40">
        <f t="shared" si="3"/>
        <v>0.44</v>
      </c>
      <c r="I74" s="41">
        <v>4</v>
      </c>
      <c r="J74" s="42">
        <v>37</v>
      </c>
    </row>
    <row r="75" spans="1:10" ht="15.6" x14ac:dyDescent="0.3">
      <c r="A75" s="19" t="s">
        <v>651</v>
      </c>
      <c r="B75" s="16" t="s">
        <v>169</v>
      </c>
      <c r="C75" s="16" t="s">
        <v>41</v>
      </c>
      <c r="D75" s="16" t="s">
        <v>613</v>
      </c>
      <c r="E75" s="39" t="s">
        <v>652</v>
      </c>
      <c r="F75" s="44">
        <v>10.8</v>
      </c>
      <c r="G75" s="101">
        <f t="shared" si="2"/>
        <v>0.43200000000000005</v>
      </c>
      <c r="H75" s="40">
        <f t="shared" si="3"/>
        <v>0.43200000000000005</v>
      </c>
      <c r="I75" s="41">
        <v>5</v>
      </c>
      <c r="J75" s="42">
        <v>38</v>
      </c>
    </row>
    <row r="76" spans="1:10" ht="15.6" x14ac:dyDescent="0.3">
      <c r="A76" s="17" t="s">
        <v>653</v>
      </c>
      <c r="B76" s="17" t="s">
        <v>78</v>
      </c>
      <c r="C76" s="17" t="s">
        <v>188</v>
      </c>
      <c r="D76" s="16" t="s">
        <v>616</v>
      </c>
      <c r="E76" s="39" t="s">
        <v>654</v>
      </c>
      <c r="F76" s="51">
        <v>10.8</v>
      </c>
      <c r="G76" s="40">
        <f t="shared" si="2"/>
        <v>0.43200000000000005</v>
      </c>
      <c r="H76" s="40">
        <f t="shared" si="3"/>
        <v>0.43200000000000005</v>
      </c>
      <c r="I76" s="41">
        <v>3</v>
      </c>
      <c r="J76" s="42">
        <v>38</v>
      </c>
    </row>
    <row r="77" spans="1:10" ht="15.6" x14ac:dyDescent="0.3">
      <c r="A77" s="72" t="s">
        <v>655</v>
      </c>
      <c r="B77" s="72" t="s">
        <v>656</v>
      </c>
      <c r="C77" s="72" t="s">
        <v>657</v>
      </c>
      <c r="D77" s="16" t="s">
        <v>613</v>
      </c>
      <c r="E77" s="39" t="s">
        <v>658</v>
      </c>
      <c r="F77" s="100">
        <v>10.8</v>
      </c>
      <c r="G77" s="40">
        <f t="shared" si="2"/>
        <v>0.43200000000000005</v>
      </c>
      <c r="H77" s="40">
        <f t="shared" si="3"/>
        <v>0.43200000000000005</v>
      </c>
      <c r="I77" s="41">
        <v>5</v>
      </c>
      <c r="J77" s="42">
        <v>38</v>
      </c>
    </row>
    <row r="78" spans="1:10" ht="15.6" x14ac:dyDescent="0.3">
      <c r="A78" s="16" t="s">
        <v>655</v>
      </c>
      <c r="B78" s="16" t="s">
        <v>659</v>
      </c>
      <c r="C78" s="16" t="s">
        <v>657</v>
      </c>
      <c r="D78" s="16" t="s">
        <v>613</v>
      </c>
      <c r="E78" s="16" t="s">
        <v>660</v>
      </c>
      <c r="F78" s="44">
        <v>10.8</v>
      </c>
      <c r="G78" s="40">
        <f t="shared" ref="G78:G96" si="4">F78/$B$1</f>
        <v>0.43200000000000005</v>
      </c>
      <c r="H78" s="40">
        <f t="shared" ref="H78:H96" si="5">F78/$F$5</f>
        <v>0.43200000000000005</v>
      </c>
      <c r="I78" s="41">
        <v>5</v>
      </c>
      <c r="J78" s="42">
        <v>38</v>
      </c>
    </row>
    <row r="79" spans="1:10" ht="15.6" x14ac:dyDescent="0.3">
      <c r="A79" s="16" t="s">
        <v>661</v>
      </c>
      <c r="B79" s="16" t="s">
        <v>270</v>
      </c>
      <c r="C79" s="16" t="s">
        <v>222</v>
      </c>
      <c r="D79" s="16" t="s">
        <v>613</v>
      </c>
      <c r="E79" s="16" t="s">
        <v>662</v>
      </c>
      <c r="F79" s="44">
        <v>10.8</v>
      </c>
      <c r="G79" s="40">
        <f t="shared" si="4"/>
        <v>0.43200000000000005</v>
      </c>
      <c r="H79" s="40">
        <f t="shared" si="5"/>
        <v>0.43200000000000005</v>
      </c>
      <c r="I79" s="41">
        <v>5</v>
      </c>
      <c r="J79" s="42">
        <v>38</v>
      </c>
    </row>
    <row r="80" spans="1:10" ht="15.6" x14ac:dyDescent="0.3">
      <c r="A80" s="16" t="s">
        <v>663</v>
      </c>
      <c r="B80" s="16" t="s">
        <v>664</v>
      </c>
      <c r="C80" s="16" t="s">
        <v>665</v>
      </c>
      <c r="D80" s="16" t="s">
        <v>613</v>
      </c>
      <c r="E80" s="16" t="s">
        <v>666</v>
      </c>
      <c r="F80" s="44">
        <v>10.4</v>
      </c>
      <c r="G80" s="40">
        <f t="shared" si="4"/>
        <v>0.41600000000000004</v>
      </c>
      <c r="H80" s="40">
        <f t="shared" si="5"/>
        <v>0.41600000000000004</v>
      </c>
      <c r="I80" s="41">
        <v>6</v>
      </c>
      <c r="J80" s="42">
        <v>39</v>
      </c>
    </row>
    <row r="81" spans="1:10" ht="15.6" x14ac:dyDescent="0.3">
      <c r="A81" s="16" t="s">
        <v>667</v>
      </c>
      <c r="B81" s="16" t="s">
        <v>78</v>
      </c>
      <c r="C81" s="16" t="s">
        <v>39</v>
      </c>
      <c r="D81" s="16" t="s">
        <v>616</v>
      </c>
      <c r="E81" s="16" t="s">
        <v>668</v>
      </c>
      <c r="F81" s="44">
        <v>10.4</v>
      </c>
      <c r="G81" s="40">
        <f t="shared" si="4"/>
        <v>0.41600000000000004</v>
      </c>
      <c r="H81" s="40">
        <f t="shared" si="5"/>
        <v>0.41600000000000004</v>
      </c>
      <c r="I81" s="41">
        <v>4</v>
      </c>
      <c r="J81" s="42">
        <v>39</v>
      </c>
    </row>
    <row r="82" spans="1:10" ht="15.6" x14ac:dyDescent="0.3">
      <c r="A82" s="16" t="s">
        <v>669</v>
      </c>
      <c r="B82" s="16" t="s">
        <v>670</v>
      </c>
      <c r="C82" s="16" t="s">
        <v>71</v>
      </c>
      <c r="D82" s="16" t="s">
        <v>616</v>
      </c>
      <c r="E82" s="16" t="s">
        <v>671</v>
      </c>
      <c r="F82" s="44">
        <v>10.199999999999999</v>
      </c>
      <c r="G82" s="40">
        <f t="shared" si="4"/>
        <v>0.40799999999999997</v>
      </c>
      <c r="H82" s="40">
        <f t="shared" si="5"/>
        <v>0.40799999999999997</v>
      </c>
      <c r="I82" s="41">
        <v>5</v>
      </c>
      <c r="J82" s="42">
        <v>40</v>
      </c>
    </row>
    <row r="83" spans="1:10" ht="15.6" x14ac:dyDescent="0.3">
      <c r="A83" s="16" t="s">
        <v>672</v>
      </c>
      <c r="B83" s="16" t="s">
        <v>136</v>
      </c>
      <c r="C83" s="16" t="s">
        <v>673</v>
      </c>
      <c r="D83" s="16" t="s">
        <v>629</v>
      </c>
      <c r="E83" s="16" t="s">
        <v>674</v>
      </c>
      <c r="F83" s="44">
        <v>10.199999999999999</v>
      </c>
      <c r="G83" s="40">
        <f t="shared" si="4"/>
        <v>0.40799999999999997</v>
      </c>
      <c r="H83" s="40">
        <f t="shared" si="5"/>
        <v>0.40799999999999997</v>
      </c>
      <c r="I83" s="41">
        <v>2</v>
      </c>
      <c r="J83" s="42">
        <v>41</v>
      </c>
    </row>
    <row r="84" spans="1:10" ht="15.6" x14ac:dyDescent="0.3">
      <c r="A84" s="16" t="s">
        <v>675</v>
      </c>
      <c r="B84" s="16" t="s">
        <v>125</v>
      </c>
      <c r="C84" s="16" t="s">
        <v>205</v>
      </c>
      <c r="D84" s="16" t="s">
        <v>613</v>
      </c>
      <c r="E84" s="16" t="s">
        <v>676</v>
      </c>
      <c r="F84" s="44">
        <v>10</v>
      </c>
      <c r="G84" s="40">
        <f t="shared" si="4"/>
        <v>0.4</v>
      </c>
      <c r="H84" s="40">
        <f t="shared" si="5"/>
        <v>0.4</v>
      </c>
      <c r="I84" s="41">
        <v>7</v>
      </c>
      <c r="J84" s="42">
        <v>42</v>
      </c>
    </row>
    <row r="85" spans="1:10" ht="15.6" x14ac:dyDescent="0.3">
      <c r="A85" s="16" t="s">
        <v>677</v>
      </c>
      <c r="B85" s="16" t="s">
        <v>93</v>
      </c>
      <c r="C85" s="16" t="s">
        <v>39</v>
      </c>
      <c r="D85" s="16" t="s">
        <v>613</v>
      </c>
      <c r="E85" s="16" t="s">
        <v>678</v>
      </c>
      <c r="F85" s="44">
        <v>9.8000000000000007</v>
      </c>
      <c r="G85" s="40">
        <f t="shared" si="4"/>
        <v>0.39200000000000002</v>
      </c>
      <c r="H85" s="40">
        <f t="shared" si="5"/>
        <v>0.39200000000000002</v>
      </c>
      <c r="I85" s="41">
        <v>8</v>
      </c>
      <c r="J85" s="42">
        <v>43</v>
      </c>
    </row>
    <row r="86" spans="1:10" ht="15.6" x14ac:dyDescent="0.3">
      <c r="A86" s="16" t="s">
        <v>679</v>
      </c>
      <c r="B86" s="16" t="s">
        <v>680</v>
      </c>
      <c r="C86" s="16" t="s">
        <v>41</v>
      </c>
      <c r="D86" s="16" t="s">
        <v>495</v>
      </c>
      <c r="E86" s="16" t="s">
        <v>681</v>
      </c>
      <c r="F86" s="44">
        <v>9.8000000000000007</v>
      </c>
      <c r="G86" s="40">
        <f t="shared" si="4"/>
        <v>0.39200000000000002</v>
      </c>
      <c r="H86" s="40">
        <f t="shared" si="5"/>
        <v>0.39200000000000002</v>
      </c>
      <c r="I86" s="41">
        <v>11</v>
      </c>
      <c r="J86" s="42">
        <v>43</v>
      </c>
    </row>
    <row r="87" spans="1:10" ht="15.6" x14ac:dyDescent="0.3">
      <c r="A87" s="16" t="s">
        <v>682</v>
      </c>
      <c r="B87" s="16" t="s">
        <v>683</v>
      </c>
      <c r="C87" s="16" t="s">
        <v>684</v>
      </c>
      <c r="D87" s="16" t="s">
        <v>685</v>
      </c>
      <c r="E87" s="16" t="s">
        <v>686</v>
      </c>
      <c r="F87" s="44">
        <v>9.6</v>
      </c>
      <c r="G87" s="40">
        <f t="shared" si="4"/>
        <v>0.38400000000000001</v>
      </c>
      <c r="H87" s="40">
        <f t="shared" si="5"/>
        <v>0.38400000000000001</v>
      </c>
      <c r="I87" s="41">
        <v>1</v>
      </c>
      <c r="J87" s="42">
        <v>44</v>
      </c>
    </row>
    <row r="88" spans="1:10" ht="15.6" x14ac:dyDescent="0.3">
      <c r="A88" s="16" t="s">
        <v>687</v>
      </c>
      <c r="B88" s="16" t="s">
        <v>46</v>
      </c>
      <c r="C88" s="16" t="s">
        <v>39</v>
      </c>
      <c r="D88" s="16" t="s">
        <v>613</v>
      </c>
      <c r="E88" s="16" t="s">
        <v>688</v>
      </c>
      <c r="F88" s="44">
        <v>9.6</v>
      </c>
      <c r="G88" s="40">
        <f t="shared" si="4"/>
        <v>0.38400000000000001</v>
      </c>
      <c r="H88" s="40">
        <f t="shared" si="5"/>
        <v>0.38400000000000001</v>
      </c>
      <c r="I88" s="41">
        <v>9</v>
      </c>
      <c r="J88" s="42">
        <v>44</v>
      </c>
    </row>
    <row r="89" spans="1:10" ht="15.6" x14ac:dyDescent="0.3">
      <c r="A89" s="16" t="s">
        <v>689</v>
      </c>
      <c r="B89" s="16" t="s">
        <v>46</v>
      </c>
      <c r="C89" s="16" t="s">
        <v>17</v>
      </c>
      <c r="D89" s="16" t="s">
        <v>613</v>
      </c>
      <c r="E89" s="16" t="s">
        <v>690</v>
      </c>
      <c r="F89" s="44">
        <v>9.4</v>
      </c>
      <c r="G89" s="40">
        <f t="shared" si="4"/>
        <v>0.376</v>
      </c>
      <c r="H89" s="40">
        <f t="shared" si="5"/>
        <v>0.376</v>
      </c>
      <c r="I89" s="41">
        <v>10</v>
      </c>
      <c r="J89" s="42">
        <v>45</v>
      </c>
    </row>
    <row r="90" spans="1:10" ht="15.6" x14ac:dyDescent="0.3">
      <c r="A90" s="16" t="s">
        <v>691</v>
      </c>
      <c r="B90" s="16" t="s">
        <v>24</v>
      </c>
      <c r="C90" s="16" t="s">
        <v>42</v>
      </c>
      <c r="D90" s="16" t="s">
        <v>616</v>
      </c>
      <c r="E90" s="16" t="s">
        <v>692</v>
      </c>
      <c r="F90" s="44">
        <v>9.4</v>
      </c>
      <c r="G90" s="40">
        <f t="shared" si="4"/>
        <v>0.376</v>
      </c>
      <c r="H90" s="40">
        <f t="shared" si="5"/>
        <v>0.376</v>
      </c>
      <c r="I90" s="41">
        <v>6</v>
      </c>
      <c r="J90" s="42">
        <v>45</v>
      </c>
    </row>
    <row r="91" spans="1:10" ht="15.6" x14ac:dyDescent="0.3">
      <c r="A91" s="16" t="s">
        <v>693</v>
      </c>
      <c r="B91" s="16" t="s">
        <v>694</v>
      </c>
      <c r="C91" s="16" t="s">
        <v>42</v>
      </c>
      <c r="D91" s="16" t="s">
        <v>613</v>
      </c>
      <c r="E91" s="16" t="s">
        <v>695</v>
      </c>
      <c r="F91" s="44">
        <v>9.4</v>
      </c>
      <c r="G91" s="40">
        <f t="shared" si="4"/>
        <v>0.376</v>
      </c>
      <c r="H91" s="40">
        <f t="shared" si="5"/>
        <v>0.376</v>
      </c>
      <c r="I91" s="41">
        <v>10</v>
      </c>
      <c r="J91" s="42">
        <v>45</v>
      </c>
    </row>
    <row r="92" spans="1:10" ht="15.6" x14ac:dyDescent="0.3">
      <c r="A92" s="16" t="s">
        <v>696</v>
      </c>
      <c r="B92" s="16" t="s">
        <v>697</v>
      </c>
      <c r="C92" s="16" t="s">
        <v>698</v>
      </c>
      <c r="D92" s="16" t="s">
        <v>613</v>
      </c>
      <c r="E92" s="16" t="s">
        <v>699</v>
      </c>
      <c r="F92" s="44">
        <v>9</v>
      </c>
      <c r="G92" s="40">
        <f t="shared" si="4"/>
        <v>0.36</v>
      </c>
      <c r="H92" s="40">
        <f t="shared" si="5"/>
        <v>0.36</v>
      </c>
      <c r="I92" s="41">
        <v>11</v>
      </c>
      <c r="J92" s="42">
        <v>46</v>
      </c>
    </row>
    <row r="93" spans="1:10" ht="15.6" x14ac:dyDescent="0.3">
      <c r="A93" s="16" t="s">
        <v>77</v>
      </c>
      <c r="B93" s="16" t="s">
        <v>700</v>
      </c>
      <c r="C93" s="16" t="s">
        <v>247</v>
      </c>
      <c r="D93" s="16" t="s">
        <v>629</v>
      </c>
      <c r="E93" s="16" t="s">
        <v>701</v>
      </c>
      <c r="F93" s="44">
        <v>8.6</v>
      </c>
      <c r="G93" s="40">
        <f t="shared" si="4"/>
        <v>0.34399999999999997</v>
      </c>
      <c r="H93" s="40">
        <f t="shared" si="5"/>
        <v>0.34399999999999997</v>
      </c>
      <c r="I93" s="41">
        <v>3</v>
      </c>
      <c r="J93" s="42">
        <v>47</v>
      </c>
    </row>
    <row r="94" spans="1:10" ht="15.6" x14ac:dyDescent="0.3">
      <c r="A94" s="16" t="s">
        <v>702</v>
      </c>
      <c r="B94" s="16" t="s">
        <v>703</v>
      </c>
      <c r="C94" s="16" t="s">
        <v>704</v>
      </c>
      <c r="D94" s="16" t="s">
        <v>609</v>
      </c>
      <c r="E94" s="16" t="s">
        <v>705</v>
      </c>
      <c r="F94" s="44">
        <v>8.6</v>
      </c>
      <c r="G94" s="40">
        <f t="shared" si="4"/>
        <v>0.34399999999999997</v>
      </c>
      <c r="H94" s="40">
        <f t="shared" si="5"/>
        <v>0.34399999999999997</v>
      </c>
      <c r="I94" s="41">
        <v>4</v>
      </c>
      <c r="J94" s="42">
        <v>47</v>
      </c>
    </row>
    <row r="95" spans="1:10" ht="15.6" x14ac:dyDescent="0.3">
      <c r="A95" s="16" t="s">
        <v>706</v>
      </c>
      <c r="B95" s="16" t="s">
        <v>707</v>
      </c>
      <c r="C95" s="16" t="s">
        <v>708</v>
      </c>
      <c r="D95" s="16" t="s">
        <v>616</v>
      </c>
      <c r="E95" s="16" t="s">
        <v>709</v>
      </c>
      <c r="F95" s="44">
        <v>8.1999999999999993</v>
      </c>
      <c r="G95" s="40">
        <f t="shared" si="4"/>
        <v>0.32799999999999996</v>
      </c>
      <c r="H95" s="40">
        <f t="shared" si="5"/>
        <v>0.32799999999999996</v>
      </c>
      <c r="I95" s="41">
        <v>7</v>
      </c>
      <c r="J95" s="42">
        <v>48</v>
      </c>
    </row>
    <row r="96" spans="1:10" ht="15.6" x14ac:dyDescent="0.3">
      <c r="A96" s="16" t="s">
        <v>710</v>
      </c>
      <c r="B96" s="16" t="s">
        <v>711</v>
      </c>
      <c r="C96" s="16" t="s">
        <v>411</v>
      </c>
      <c r="D96" s="16" t="s">
        <v>616</v>
      </c>
      <c r="E96" s="16" t="s">
        <v>712</v>
      </c>
      <c r="F96" s="44">
        <v>8.1999999999999993</v>
      </c>
      <c r="G96" s="40">
        <f t="shared" si="4"/>
        <v>0.32799999999999996</v>
      </c>
      <c r="H96" s="40">
        <f t="shared" si="5"/>
        <v>0.32799999999999996</v>
      </c>
      <c r="I96" s="41">
        <v>7</v>
      </c>
      <c r="J96" s="42">
        <v>48</v>
      </c>
    </row>
    <row r="97" spans="1:10" ht="15.6" x14ac:dyDescent="0.3">
      <c r="A97" s="102" t="s">
        <v>223</v>
      </c>
      <c r="B97" s="102" t="s">
        <v>110</v>
      </c>
      <c r="C97" s="102" t="s">
        <v>130</v>
      </c>
      <c r="D97" s="102" t="s">
        <v>499</v>
      </c>
      <c r="E97" s="102" t="s">
        <v>713</v>
      </c>
      <c r="F97" s="44">
        <v>8</v>
      </c>
      <c r="G97" s="40">
        <f t="shared" ref="G97:G122" si="6">F97/$B$1</f>
        <v>0.32</v>
      </c>
      <c r="H97" s="40">
        <f t="shared" ref="H97:H122" si="7">F97/$F$5</f>
        <v>0.32</v>
      </c>
      <c r="I97" s="41">
        <v>6</v>
      </c>
      <c r="J97" s="42">
        <v>49</v>
      </c>
    </row>
    <row r="98" spans="1:10" ht="15.6" x14ac:dyDescent="0.3">
      <c r="A98" s="102" t="s">
        <v>481</v>
      </c>
      <c r="B98" s="102" t="s">
        <v>43</v>
      </c>
      <c r="C98" s="102" t="s">
        <v>41</v>
      </c>
      <c r="D98" s="102" t="s">
        <v>616</v>
      </c>
      <c r="E98" s="102" t="s">
        <v>714</v>
      </c>
      <c r="F98" s="44">
        <v>8</v>
      </c>
      <c r="G98" s="40">
        <f t="shared" si="6"/>
        <v>0.32</v>
      </c>
      <c r="H98" s="40">
        <f t="shared" si="7"/>
        <v>0.32</v>
      </c>
      <c r="I98" s="41">
        <v>8</v>
      </c>
      <c r="J98" s="42">
        <v>49</v>
      </c>
    </row>
    <row r="99" spans="1:10" ht="15.6" x14ac:dyDescent="0.3">
      <c r="A99" s="102" t="s">
        <v>715</v>
      </c>
      <c r="B99" s="102" t="s">
        <v>46</v>
      </c>
      <c r="C99" s="102" t="s">
        <v>42</v>
      </c>
      <c r="D99" s="102" t="s">
        <v>613</v>
      </c>
      <c r="E99" s="102" t="s">
        <v>716</v>
      </c>
      <c r="F99" s="44">
        <v>8</v>
      </c>
      <c r="G99" s="40">
        <f t="shared" si="6"/>
        <v>0.32</v>
      </c>
      <c r="H99" s="40">
        <f t="shared" si="7"/>
        <v>0.32</v>
      </c>
      <c r="I99" s="41">
        <v>12</v>
      </c>
      <c r="J99" s="42">
        <v>49</v>
      </c>
    </row>
    <row r="100" spans="1:10" ht="15.6" x14ac:dyDescent="0.3">
      <c r="A100" s="102" t="s">
        <v>717</v>
      </c>
      <c r="B100" s="102" t="s">
        <v>718</v>
      </c>
      <c r="C100" s="102" t="s">
        <v>719</v>
      </c>
      <c r="D100" s="102" t="s">
        <v>613</v>
      </c>
      <c r="E100" s="102" t="s">
        <v>720</v>
      </c>
      <c r="F100" s="44">
        <v>8</v>
      </c>
      <c r="G100" s="40">
        <f t="shared" si="6"/>
        <v>0.32</v>
      </c>
      <c r="H100" s="40">
        <f t="shared" si="7"/>
        <v>0.32</v>
      </c>
      <c r="I100" s="41">
        <v>12</v>
      </c>
      <c r="J100" s="42">
        <v>49</v>
      </c>
    </row>
    <row r="101" spans="1:10" ht="15.6" x14ac:dyDescent="0.3">
      <c r="A101" s="102" t="s">
        <v>721</v>
      </c>
      <c r="B101" s="102" t="s">
        <v>69</v>
      </c>
      <c r="C101" s="102" t="s">
        <v>68</v>
      </c>
      <c r="D101" s="102" t="s">
        <v>499</v>
      </c>
      <c r="E101" s="102" t="s">
        <v>722</v>
      </c>
      <c r="F101" s="44">
        <v>8</v>
      </c>
      <c r="G101" s="40">
        <f t="shared" si="6"/>
        <v>0.32</v>
      </c>
      <c r="H101" s="40">
        <f t="shared" si="7"/>
        <v>0.32</v>
      </c>
      <c r="I101" s="41">
        <v>6</v>
      </c>
      <c r="J101" s="42">
        <v>49</v>
      </c>
    </row>
    <row r="102" spans="1:10" ht="15.6" x14ac:dyDescent="0.3">
      <c r="A102" s="102" t="s">
        <v>723</v>
      </c>
      <c r="B102" s="102" t="s">
        <v>724</v>
      </c>
      <c r="C102" s="102" t="s">
        <v>725</v>
      </c>
      <c r="D102" s="102" t="s">
        <v>613</v>
      </c>
      <c r="E102" s="102" t="s">
        <v>726</v>
      </c>
      <c r="F102" s="44">
        <v>7.8</v>
      </c>
      <c r="G102" s="40">
        <f t="shared" si="6"/>
        <v>0.312</v>
      </c>
      <c r="H102" s="40">
        <f t="shared" si="7"/>
        <v>0.312</v>
      </c>
      <c r="I102" s="41">
        <v>13</v>
      </c>
      <c r="J102" s="42">
        <v>50</v>
      </c>
    </row>
    <row r="103" spans="1:10" ht="15.6" x14ac:dyDescent="0.3">
      <c r="A103" s="102" t="s">
        <v>727</v>
      </c>
      <c r="B103" s="102" t="s">
        <v>728</v>
      </c>
      <c r="C103" s="102" t="s">
        <v>312</v>
      </c>
      <c r="D103" s="102" t="s">
        <v>629</v>
      </c>
      <c r="E103" s="102" t="s">
        <v>729</v>
      </c>
      <c r="F103" s="44">
        <v>7.8</v>
      </c>
      <c r="G103" s="40">
        <f t="shared" si="6"/>
        <v>0.312</v>
      </c>
      <c r="H103" s="40">
        <f t="shared" si="7"/>
        <v>0.312</v>
      </c>
      <c r="I103" s="41">
        <v>4</v>
      </c>
      <c r="J103" s="42">
        <v>50</v>
      </c>
    </row>
    <row r="104" spans="1:10" ht="15.6" x14ac:dyDescent="0.3">
      <c r="A104" s="102" t="s">
        <v>730</v>
      </c>
      <c r="B104" s="102" t="s">
        <v>348</v>
      </c>
      <c r="C104" s="102" t="s">
        <v>731</v>
      </c>
      <c r="D104" s="102" t="s">
        <v>613</v>
      </c>
      <c r="E104" s="102" t="s">
        <v>732</v>
      </c>
      <c r="F104" s="44">
        <v>7.2</v>
      </c>
      <c r="G104" s="40">
        <f t="shared" si="6"/>
        <v>0.28800000000000003</v>
      </c>
      <c r="H104" s="40">
        <f t="shared" si="7"/>
        <v>0.28800000000000003</v>
      </c>
      <c r="I104" s="41">
        <v>14</v>
      </c>
      <c r="J104" s="42">
        <v>51</v>
      </c>
    </row>
    <row r="105" spans="1:10" ht="15.6" x14ac:dyDescent="0.3">
      <c r="A105" s="102" t="s">
        <v>733</v>
      </c>
      <c r="B105" s="102" t="s">
        <v>734</v>
      </c>
      <c r="C105" s="102" t="s">
        <v>735</v>
      </c>
      <c r="D105" s="102" t="s">
        <v>609</v>
      </c>
      <c r="E105" s="102" t="s">
        <v>736</v>
      </c>
      <c r="F105" s="44">
        <v>7</v>
      </c>
      <c r="G105" s="40">
        <f t="shared" si="6"/>
        <v>0.28000000000000003</v>
      </c>
      <c r="H105" s="40">
        <f t="shared" si="7"/>
        <v>0.28000000000000003</v>
      </c>
      <c r="I105" s="41">
        <v>5</v>
      </c>
      <c r="J105" s="42">
        <v>52</v>
      </c>
    </row>
    <row r="106" spans="1:10" ht="15.6" x14ac:dyDescent="0.3">
      <c r="A106" s="102" t="s">
        <v>737</v>
      </c>
      <c r="B106" s="102" t="s">
        <v>738</v>
      </c>
      <c r="C106" s="102" t="s">
        <v>739</v>
      </c>
      <c r="D106" s="102" t="s">
        <v>613</v>
      </c>
      <c r="E106" s="102" t="s">
        <v>740</v>
      </c>
      <c r="F106" s="44">
        <v>6.6</v>
      </c>
      <c r="G106" s="40">
        <f t="shared" si="6"/>
        <v>0.26400000000000001</v>
      </c>
      <c r="H106" s="40">
        <f t="shared" si="7"/>
        <v>0.26400000000000001</v>
      </c>
      <c r="I106" s="41">
        <v>15</v>
      </c>
      <c r="J106" s="42">
        <v>53</v>
      </c>
    </row>
    <row r="107" spans="1:10" ht="15.6" x14ac:dyDescent="0.3">
      <c r="A107" s="102" t="s">
        <v>741</v>
      </c>
      <c r="B107" s="102" t="s">
        <v>46</v>
      </c>
      <c r="C107" s="102" t="s">
        <v>44</v>
      </c>
      <c r="D107" s="102" t="s">
        <v>609</v>
      </c>
      <c r="E107" s="102" t="s">
        <v>742</v>
      </c>
      <c r="F107" s="44">
        <v>6.4</v>
      </c>
      <c r="G107" s="40">
        <f t="shared" si="6"/>
        <v>0.25600000000000001</v>
      </c>
      <c r="H107" s="40">
        <f t="shared" si="7"/>
        <v>0.25600000000000001</v>
      </c>
      <c r="I107" s="41">
        <v>6</v>
      </c>
      <c r="J107" s="42">
        <v>54</v>
      </c>
    </row>
    <row r="108" spans="1:10" ht="15.6" x14ac:dyDescent="0.3">
      <c r="A108" s="102" t="s">
        <v>743</v>
      </c>
      <c r="B108" s="102" t="s">
        <v>28</v>
      </c>
      <c r="C108" s="102" t="s">
        <v>744</v>
      </c>
      <c r="D108" s="102" t="s">
        <v>613</v>
      </c>
      <c r="E108" s="102" t="s">
        <v>745</v>
      </c>
      <c r="F108" s="44">
        <v>6.2</v>
      </c>
      <c r="G108" s="40">
        <f t="shared" si="6"/>
        <v>0.248</v>
      </c>
      <c r="H108" s="40">
        <f t="shared" si="7"/>
        <v>0.248</v>
      </c>
      <c r="I108" s="41">
        <v>16</v>
      </c>
      <c r="J108" s="42">
        <v>55</v>
      </c>
    </row>
    <row r="109" spans="1:10" ht="15.6" x14ac:dyDescent="0.3">
      <c r="A109" s="102" t="s">
        <v>746</v>
      </c>
      <c r="B109" s="102" t="s">
        <v>74</v>
      </c>
      <c r="C109" s="102" t="s">
        <v>747</v>
      </c>
      <c r="D109" s="102" t="s">
        <v>629</v>
      </c>
      <c r="E109" s="102" t="s">
        <v>748</v>
      </c>
      <c r="F109" s="44">
        <v>6.2</v>
      </c>
      <c r="G109" s="40">
        <f t="shared" si="6"/>
        <v>0.248</v>
      </c>
      <c r="H109" s="40">
        <f t="shared" si="7"/>
        <v>0.248</v>
      </c>
      <c r="I109" s="41">
        <v>5</v>
      </c>
      <c r="J109" s="42">
        <v>55</v>
      </c>
    </row>
    <row r="110" spans="1:10" ht="15.6" x14ac:dyDescent="0.3">
      <c r="A110" s="102" t="s">
        <v>749</v>
      </c>
      <c r="B110" s="102" t="s">
        <v>54</v>
      </c>
      <c r="C110" s="102" t="s">
        <v>55</v>
      </c>
      <c r="D110" s="102" t="s">
        <v>486</v>
      </c>
      <c r="E110" s="102" t="s">
        <v>750</v>
      </c>
      <c r="F110" s="44">
        <v>6.2</v>
      </c>
      <c r="G110" s="40">
        <f t="shared" si="6"/>
        <v>0.248</v>
      </c>
      <c r="H110" s="40">
        <f t="shared" si="7"/>
        <v>0.248</v>
      </c>
      <c r="I110" s="41">
        <v>16</v>
      </c>
      <c r="J110" s="42">
        <v>55</v>
      </c>
    </row>
    <row r="111" spans="1:10" ht="15.6" x14ac:dyDescent="0.3">
      <c r="A111" s="102" t="s">
        <v>751</v>
      </c>
      <c r="B111" s="102" t="s">
        <v>238</v>
      </c>
      <c r="C111" s="102" t="s">
        <v>177</v>
      </c>
      <c r="D111" s="102" t="s">
        <v>613</v>
      </c>
      <c r="E111" s="102" t="s">
        <v>752</v>
      </c>
      <c r="F111" s="44">
        <v>6</v>
      </c>
      <c r="G111" s="40">
        <f t="shared" si="6"/>
        <v>0.24</v>
      </c>
      <c r="H111" s="40">
        <f t="shared" si="7"/>
        <v>0.24</v>
      </c>
      <c r="I111" s="41">
        <v>17</v>
      </c>
      <c r="J111" s="42">
        <v>56</v>
      </c>
    </row>
    <row r="112" spans="1:10" ht="15.6" x14ac:dyDescent="0.3">
      <c r="A112" s="102" t="s">
        <v>753</v>
      </c>
      <c r="B112" s="102" t="s">
        <v>612</v>
      </c>
      <c r="C112" s="102" t="s">
        <v>754</v>
      </c>
      <c r="D112" s="102" t="s">
        <v>609</v>
      </c>
      <c r="E112" s="102" t="s">
        <v>755</v>
      </c>
      <c r="F112" s="44">
        <v>5.4</v>
      </c>
      <c r="G112" s="40">
        <f t="shared" si="6"/>
        <v>0.21600000000000003</v>
      </c>
      <c r="H112" s="40">
        <f t="shared" si="7"/>
        <v>0.21600000000000003</v>
      </c>
      <c r="I112" s="41">
        <v>7</v>
      </c>
      <c r="J112" s="42">
        <v>57</v>
      </c>
    </row>
    <row r="113" spans="1:10" ht="15.6" x14ac:dyDescent="0.3">
      <c r="A113" s="102" t="s">
        <v>756</v>
      </c>
      <c r="B113" s="102" t="s">
        <v>757</v>
      </c>
      <c r="C113" s="102" t="s">
        <v>199</v>
      </c>
      <c r="D113" s="102" t="s">
        <v>613</v>
      </c>
      <c r="E113" s="102" t="s">
        <v>758</v>
      </c>
      <c r="F113" s="44">
        <v>5</v>
      </c>
      <c r="G113" s="40">
        <f t="shared" si="6"/>
        <v>0.2</v>
      </c>
      <c r="H113" s="40">
        <f t="shared" si="7"/>
        <v>0.2</v>
      </c>
      <c r="I113" s="41">
        <v>18</v>
      </c>
      <c r="J113" s="42">
        <v>58</v>
      </c>
    </row>
    <row r="114" spans="1:10" ht="15.6" x14ac:dyDescent="0.3">
      <c r="A114" s="102" t="s">
        <v>759</v>
      </c>
      <c r="B114" s="102" t="s">
        <v>231</v>
      </c>
      <c r="C114" s="102" t="s">
        <v>39</v>
      </c>
      <c r="D114" s="102" t="s">
        <v>488</v>
      </c>
      <c r="E114" s="102" t="s">
        <v>760</v>
      </c>
      <c r="F114" s="44">
        <v>5</v>
      </c>
      <c r="G114" s="40">
        <f t="shared" si="6"/>
        <v>0.2</v>
      </c>
      <c r="H114" s="40">
        <f t="shared" si="7"/>
        <v>0.2</v>
      </c>
      <c r="I114" s="41">
        <v>16</v>
      </c>
      <c r="J114" s="42">
        <v>58</v>
      </c>
    </row>
    <row r="115" spans="1:10" ht="15.6" x14ac:dyDescent="0.3">
      <c r="A115" s="102" t="s">
        <v>761</v>
      </c>
      <c r="B115" s="102" t="s">
        <v>762</v>
      </c>
      <c r="C115" s="102" t="s">
        <v>48</v>
      </c>
      <c r="D115" s="102" t="s">
        <v>613</v>
      </c>
      <c r="E115" s="102" t="s">
        <v>763</v>
      </c>
      <c r="F115" s="44">
        <v>4.5999999999999996</v>
      </c>
      <c r="G115" s="40">
        <f t="shared" si="6"/>
        <v>0.184</v>
      </c>
      <c r="H115" s="40">
        <f t="shared" si="7"/>
        <v>0.184</v>
      </c>
      <c r="I115" s="41">
        <v>19</v>
      </c>
      <c r="J115" s="42">
        <v>59</v>
      </c>
    </row>
    <row r="116" spans="1:10" ht="15.6" x14ac:dyDescent="0.3">
      <c r="A116" s="102" t="s">
        <v>764</v>
      </c>
      <c r="B116" s="102" t="s">
        <v>393</v>
      </c>
      <c r="C116" s="102" t="s">
        <v>32</v>
      </c>
      <c r="D116" s="102" t="s">
        <v>613</v>
      </c>
      <c r="E116" s="102" t="s">
        <v>765</v>
      </c>
      <c r="F116" s="44">
        <v>4.4000000000000004</v>
      </c>
      <c r="G116" s="40">
        <f t="shared" si="6"/>
        <v>0.17600000000000002</v>
      </c>
      <c r="H116" s="40">
        <f t="shared" si="7"/>
        <v>0.17600000000000002</v>
      </c>
      <c r="I116" s="41">
        <v>20</v>
      </c>
      <c r="J116" s="42">
        <v>60</v>
      </c>
    </row>
    <row r="117" spans="1:10" ht="15.6" x14ac:dyDescent="0.3">
      <c r="A117" s="102" t="s">
        <v>766</v>
      </c>
      <c r="B117" s="102" t="s">
        <v>767</v>
      </c>
      <c r="C117" s="102" t="s">
        <v>768</v>
      </c>
      <c r="D117" s="102" t="s">
        <v>616</v>
      </c>
      <c r="E117" s="102" t="s">
        <v>769</v>
      </c>
      <c r="F117" s="44">
        <v>4</v>
      </c>
      <c r="G117" s="40">
        <f t="shared" si="6"/>
        <v>0.16</v>
      </c>
      <c r="H117" s="40">
        <f t="shared" si="7"/>
        <v>0.16</v>
      </c>
      <c r="I117" s="41">
        <v>9</v>
      </c>
      <c r="J117" s="42">
        <v>61</v>
      </c>
    </row>
    <row r="118" spans="1:10" ht="15.6" x14ac:dyDescent="0.3">
      <c r="A118" s="102" t="s">
        <v>770</v>
      </c>
      <c r="B118" s="102" t="s">
        <v>250</v>
      </c>
      <c r="C118" s="102" t="s">
        <v>771</v>
      </c>
      <c r="D118" s="102" t="s">
        <v>685</v>
      </c>
      <c r="E118" s="102" t="s">
        <v>772</v>
      </c>
      <c r="F118" s="44">
        <v>3.8</v>
      </c>
      <c r="G118" s="40">
        <f t="shared" si="6"/>
        <v>0.152</v>
      </c>
      <c r="H118" s="40">
        <f t="shared" si="7"/>
        <v>0.152</v>
      </c>
      <c r="I118" s="41">
        <v>2</v>
      </c>
      <c r="J118" s="42">
        <v>62</v>
      </c>
    </row>
    <row r="119" spans="1:10" ht="15.6" x14ac:dyDescent="0.3">
      <c r="A119" s="102" t="s">
        <v>773</v>
      </c>
      <c r="B119" s="102" t="s">
        <v>774</v>
      </c>
      <c r="C119" s="102" t="s">
        <v>775</v>
      </c>
      <c r="D119" s="102" t="s">
        <v>685</v>
      </c>
      <c r="E119" s="102" t="s">
        <v>776</v>
      </c>
      <c r="F119" s="44">
        <v>3.8</v>
      </c>
      <c r="G119" s="40">
        <f t="shared" si="6"/>
        <v>0.152</v>
      </c>
      <c r="H119" s="40">
        <f t="shared" si="7"/>
        <v>0.152</v>
      </c>
      <c r="I119" s="41">
        <v>2</v>
      </c>
      <c r="J119" s="42">
        <v>62</v>
      </c>
    </row>
    <row r="120" spans="1:10" ht="15.6" x14ac:dyDescent="0.3">
      <c r="A120" s="102" t="s">
        <v>777</v>
      </c>
      <c r="B120" s="102" t="s">
        <v>131</v>
      </c>
      <c r="C120" s="102" t="s">
        <v>83</v>
      </c>
      <c r="D120" s="102" t="s">
        <v>486</v>
      </c>
      <c r="E120" s="102" t="s">
        <v>778</v>
      </c>
      <c r="F120" s="44">
        <v>3.4</v>
      </c>
      <c r="G120" s="40">
        <f t="shared" si="6"/>
        <v>0.13600000000000001</v>
      </c>
      <c r="H120" s="40">
        <f t="shared" si="7"/>
        <v>0.13600000000000001</v>
      </c>
      <c r="I120" s="41">
        <v>17</v>
      </c>
      <c r="J120" s="42">
        <v>63</v>
      </c>
    </row>
    <row r="121" spans="1:10" ht="15.6" x14ac:dyDescent="0.3">
      <c r="A121" s="102" t="s">
        <v>779</v>
      </c>
      <c r="B121" s="102" t="s">
        <v>325</v>
      </c>
      <c r="C121" s="102" t="s">
        <v>260</v>
      </c>
      <c r="D121" s="102" t="s">
        <v>629</v>
      </c>
      <c r="E121" s="102" t="s">
        <v>780</v>
      </c>
      <c r="F121" s="44">
        <v>1.8</v>
      </c>
      <c r="G121" s="40">
        <f t="shared" si="6"/>
        <v>7.2000000000000008E-2</v>
      </c>
      <c r="H121" s="40">
        <f t="shared" si="7"/>
        <v>7.2000000000000008E-2</v>
      </c>
      <c r="I121" s="41">
        <v>6</v>
      </c>
      <c r="J121" s="42">
        <v>64</v>
      </c>
    </row>
    <row r="122" spans="1:10" ht="15.6" x14ac:dyDescent="0.3">
      <c r="A122" s="102" t="s">
        <v>781</v>
      </c>
      <c r="B122" s="102" t="s">
        <v>61</v>
      </c>
      <c r="C122" s="102" t="s">
        <v>188</v>
      </c>
      <c r="D122" s="102" t="s">
        <v>782</v>
      </c>
      <c r="E122" s="102" t="s">
        <v>783</v>
      </c>
      <c r="F122" s="44">
        <v>1.4</v>
      </c>
      <c r="G122" s="40">
        <f t="shared" si="6"/>
        <v>5.5999999999999994E-2</v>
      </c>
      <c r="H122" s="40">
        <f t="shared" si="7"/>
        <v>5.5999999999999994E-2</v>
      </c>
      <c r="I122" s="41">
        <v>1</v>
      </c>
      <c r="J122" s="42">
        <v>65</v>
      </c>
    </row>
  </sheetData>
  <autoFilter ref="A3:J122" xr:uid="{00000000-0009-0000-0000-000000000000}">
    <filterColumn colId="5" showButton="0"/>
    <filterColumn colId="6" showButton="0"/>
    <filterColumn colId="8" showButton="0"/>
    <sortState ref="A6:J108">
      <sortCondition descending="1" ref="F3:F77"/>
    </sortState>
  </autoFilter>
  <mergeCells count="7">
    <mergeCell ref="I3:J3"/>
    <mergeCell ref="A3:A4"/>
    <mergeCell ref="B3:B4"/>
    <mergeCell ref="C3:C4"/>
    <mergeCell ref="D3:D4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4"/>
  <sheetViews>
    <sheetView workbookViewId="0">
      <selection activeCell="D30" sqref="D30"/>
    </sheetView>
  </sheetViews>
  <sheetFormatPr defaultRowHeight="14.4" x14ac:dyDescent="0.3"/>
  <cols>
    <col min="1" max="1" width="19.6640625" bestFit="1" customWidth="1"/>
    <col min="2" max="2" width="12.33203125" bestFit="1" customWidth="1"/>
    <col min="3" max="3" width="19.6640625" customWidth="1"/>
    <col min="4" max="4" width="38.44140625" style="13" bestFit="1" customWidth="1"/>
    <col min="5" max="5" width="29.33203125" bestFit="1" customWidth="1"/>
    <col min="7" max="7" width="17" customWidth="1"/>
    <col min="8" max="8" width="16.88671875" customWidth="1"/>
    <col min="9" max="9" width="9.88671875" style="26" customWidth="1"/>
  </cols>
  <sheetData>
    <row r="1" spans="1:10" x14ac:dyDescent="0.3">
      <c r="A1" s="7" t="s">
        <v>5</v>
      </c>
      <c r="B1" s="6">
        <v>25</v>
      </c>
      <c r="C1" s="7"/>
      <c r="D1" s="9"/>
      <c r="E1" s="6"/>
      <c r="F1" s="6"/>
      <c r="G1" s="6"/>
      <c r="H1" s="6"/>
      <c r="I1" s="24"/>
      <c r="J1" s="6"/>
    </row>
    <row r="2" spans="1:10" x14ac:dyDescent="0.3">
      <c r="A2" s="7"/>
      <c r="B2" s="7"/>
      <c r="C2" s="7"/>
      <c r="D2" s="9"/>
      <c r="E2" s="6"/>
      <c r="F2" s="6"/>
      <c r="G2" s="6"/>
      <c r="H2" s="6"/>
      <c r="I2" s="24"/>
      <c r="J2" s="6"/>
    </row>
    <row r="3" spans="1:10" x14ac:dyDescent="0.3">
      <c r="A3" s="108" t="s">
        <v>1</v>
      </c>
      <c r="B3" s="108" t="s">
        <v>2</v>
      </c>
      <c r="C3" s="108" t="s">
        <v>3</v>
      </c>
      <c r="D3" s="108" t="s">
        <v>4</v>
      </c>
      <c r="E3" s="108" t="s">
        <v>0</v>
      </c>
      <c r="F3" s="108" t="s">
        <v>6</v>
      </c>
      <c r="G3" s="108"/>
      <c r="H3" s="108"/>
      <c r="I3" s="106" t="s">
        <v>7</v>
      </c>
      <c r="J3" s="107"/>
    </row>
    <row r="4" spans="1:10" x14ac:dyDescent="0.3">
      <c r="A4" s="108"/>
      <c r="B4" s="108"/>
      <c r="C4" s="108"/>
      <c r="D4" s="108"/>
      <c r="E4" s="108"/>
      <c r="F4" s="8" t="s">
        <v>8</v>
      </c>
      <c r="G4" s="8" t="s">
        <v>9</v>
      </c>
      <c r="H4" s="8" t="s">
        <v>10</v>
      </c>
      <c r="I4" s="25" t="s">
        <v>11</v>
      </c>
      <c r="J4" s="23" t="s">
        <v>12</v>
      </c>
    </row>
    <row r="5" spans="1:10" ht="15.6" x14ac:dyDescent="0.3">
      <c r="A5" s="16" t="s">
        <v>784</v>
      </c>
      <c r="B5" s="16" t="s">
        <v>278</v>
      </c>
      <c r="C5" s="16" t="s">
        <v>41</v>
      </c>
      <c r="D5" s="16" t="s">
        <v>495</v>
      </c>
      <c r="E5" s="39" t="s">
        <v>785</v>
      </c>
      <c r="F5" s="44">
        <v>25</v>
      </c>
      <c r="G5" s="34">
        <f t="shared" ref="G5:G36" si="0">F5/$B$1</f>
        <v>1</v>
      </c>
      <c r="H5" s="34"/>
      <c r="I5" s="35">
        <v>1</v>
      </c>
      <c r="J5" s="28">
        <v>1</v>
      </c>
    </row>
    <row r="6" spans="1:10" ht="15.6" x14ac:dyDescent="0.3">
      <c r="A6" s="17" t="s">
        <v>786</v>
      </c>
      <c r="B6" s="17" t="s">
        <v>197</v>
      </c>
      <c r="C6" s="17" t="s">
        <v>787</v>
      </c>
      <c r="D6" s="16" t="s">
        <v>499</v>
      </c>
      <c r="E6" s="39" t="s">
        <v>788</v>
      </c>
      <c r="F6" s="45">
        <v>25</v>
      </c>
      <c r="G6" s="34">
        <f t="shared" si="0"/>
        <v>1</v>
      </c>
      <c r="H6" s="34">
        <f t="shared" ref="H6:H37" si="1">F6/$F$5</f>
        <v>1</v>
      </c>
      <c r="I6" s="35">
        <v>1</v>
      </c>
      <c r="J6" s="28">
        <v>1</v>
      </c>
    </row>
    <row r="7" spans="1:10" ht="15.6" x14ac:dyDescent="0.3">
      <c r="A7" s="16" t="s">
        <v>789</v>
      </c>
      <c r="B7" s="16" t="s">
        <v>790</v>
      </c>
      <c r="C7" s="16" t="s">
        <v>39</v>
      </c>
      <c r="D7" s="16" t="s">
        <v>499</v>
      </c>
      <c r="E7" s="39" t="s">
        <v>791</v>
      </c>
      <c r="F7" s="18">
        <v>25</v>
      </c>
      <c r="G7" s="34">
        <f t="shared" si="0"/>
        <v>1</v>
      </c>
      <c r="H7" s="34">
        <f t="shared" si="1"/>
        <v>1</v>
      </c>
      <c r="I7" s="35">
        <v>1</v>
      </c>
      <c r="J7" s="28">
        <v>1</v>
      </c>
    </row>
    <row r="8" spans="1:10" ht="15.6" x14ac:dyDescent="0.3">
      <c r="A8" s="16" t="s">
        <v>792</v>
      </c>
      <c r="B8" s="16" t="s">
        <v>143</v>
      </c>
      <c r="C8" s="16" t="s">
        <v>793</v>
      </c>
      <c r="D8" s="16" t="s">
        <v>499</v>
      </c>
      <c r="E8" s="39" t="s">
        <v>794</v>
      </c>
      <c r="F8" s="18">
        <v>24.2</v>
      </c>
      <c r="G8" s="34">
        <f t="shared" si="0"/>
        <v>0.96799999999999997</v>
      </c>
      <c r="H8" s="34">
        <f t="shared" si="1"/>
        <v>0.96799999999999997</v>
      </c>
      <c r="I8" s="35">
        <v>2</v>
      </c>
      <c r="J8" s="28">
        <v>2</v>
      </c>
    </row>
    <row r="9" spans="1:10" ht="15.6" x14ac:dyDescent="0.3">
      <c r="A9" s="64" t="s">
        <v>795</v>
      </c>
      <c r="B9" s="64" t="s">
        <v>95</v>
      </c>
      <c r="C9" s="64" t="s">
        <v>39</v>
      </c>
      <c r="D9" s="16" t="s">
        <v>499</v>
      </c>
      <c r="E9" s="39" t="s">
        <v>796</v>
      </c>
      <c r="F9" s="46">
        <v>24.2</v>
      </c>
      <c r="G9" s="34">
        <f t="shared" si="0"/>
        <v>0.96799999999999997</v>
      </c>
      <c r="H9" s="34">
        <f t="shared" si="1"/>
        <v>0.96799999999999997</v>
      </c>
      <c r="I9" s="35">
        <v>2</v>
      </c>
      <c r="J9" s="28">
        <v>2</v>
      </c>
    </row>
    <row r="10" spans="1:10" ht="15.6" x14ac:dyDescent="0.3">
      <c r="A10" s="16" t="s">
        <v>797</v>
      </c>
      <c r="B10" s="16" t="s">
        <v>798</v>
      </c>
      <c r="C10" s="16" t="s">
        <v>799</v>
      </c>
      <c r="D10" s="16" t="s">
        <v>499</v>
      </c>
      <c r="E10" s="39" t="s">
        <v>800</v>
      </c>
      <c r="F10" s="18">
        <v>23.4</v>
      </c>
      <c r="G10" s="34">
        <f t="shared" si="0"/>
        <v>0.93599999999999994</v>
      </c>
      <c r="H10" s="34">
        <f t="shared" si="1"/>
        <v>0.93599999999999994</v>
      </c>
      <c r="I10" s="35">
        <v>3</v>
      </c>
      <c r="J10" s="28">
        <v>3</v>
      </c>
    </row>
    <row r="11" spans="1:10" ht="15.6" x14ac:dyDescent="0.3">
      <c r="A11" s="17" t="s">
        <v>801</v>
      </c>
      <c r="B11" s="17" t="s">
        <v>139</v>
      </c>
      <c r="C11" s="17" t="s">
        <v>219</v>
      </c>
      <c r="D11" s="16" t="s">
        <v>488</v>
      </c>
      <c r="E11" s="39" t="s">
        <v>802</v>
      </c>
      <c r="F11" s="45">
        <v>23.4</v>
      </c>
      <c r="G11" s="34">
        <f t="shared" si="0"/>
        <v>0.93599999999999994</v>
      </c>
      <c r="H11" s="34">
        <f t="shared" si="1"/>
        <v>0.93599999999999994</v>
      </c>
      <c r="I11" s="35">
        <v>1</v>
      </c>
      <c r="J11" s="28">
        <v>3</v>
      </c>
    </row>
    <row r="12" spans="1:10" ht="15.6" x14ac:dyDescent="0.3">
      <c r="A12" s="70" t="s">
        <v>803</v>
      </c>
      <c r="B12" s="70" t="s">
        <v>46</v>
      </c>
      <c r="C12" s="70" t="s">
        <v>17</v>
      </c>
      <c r="D12" s="19" t="s">
        <v>488</v>
      </c>
      <c r="E12" s="39" t="s">
        <v>804</v>
      </c>
      <c r="F12" s="47">
        <v>23.4</v>
      </c>
      <c r="G12" s="34">
        <f t="shared" si="0"/>
        <v>0.93599999999999994</v>
      </c>
      <c r="H12" s="34">
        <f t="shared" si="1"/>
        <v>0.93599999999999994</v>
      </c>
      <c r="I12" s="35">
        <v>1</v>
      </c>
      <c r="J12" s="28">
        <v>3</v>
      </c>
    </row>
    <row r="13" spans="1:10" ht="15.6" x14ac:dyDescent="0.3">
      <c r="A13" s="17" t="s">
        <v>805</v>
      </c>
      <c r="B13" s="17" t="s">
        <v>278</v>
      </c>
      <c r="C13" s="17" t="s">
        <v>252</v>
      </c>
      <c r="D13" s="16" t="s">
        <v>499</v>
      </c>
      <c r="E13" s="39" t="s">
        <v>806</v>
      </c>
      <c r="F13" s="45">
        <v>23.4</v>
      </c>
      <c r="G13" s="34">
        <f t="shared" si="0"/>
        <v>0.93599999999999994</v>
      </c>
      <c r="H13" s="34">
        <f t="shared" si="1"/>
        <v>0.93599999999999994</v>
      </c>
      <c r="I13" s="35">
        <v>3</v>
      </c>
      <c r="J13" s="28">
        <v>3</v>
      </c>
    </row>
    <row r="14" spans="1:10" ht="15.6" x14ac:dyDescent="0.3">
      <c r="A14" s="16" t="s">
        <v>807</v>
      </c>
      <c r="B14" s="16" t="s">
        <v>136</v>
      </c>
      <c r="C14" s="16" t="s">
        <v>17</v>
      </c>
      <c r="D14" s="16" t="s">
        <v>488</v>
      </c>
      <c r="E14" s="39" t="s">
        <v>808</v>
      </c>
      <c r="F14" s="18">
        <v>23.4</v>
      </c>
      <c r="G14" s="34">
        <f t="shared" si="0"/>
        <v>0.93599999999999994</v>
      </c>
      <c r="H14" s="34">
        <f t="shared" si="1"/>
        <v>0.93599999999999994</v>
      </c>
      <c r="I14" s="35">
        <v>1</v>
      </c>
      <c r="J14" s="28">
        <v>3</v>
      </c>
    </row>
    <row r="15" spans="1:10" ht="15.6" x14ac:dyDescent="0.3">
      <c r="A15" s="17" t="s">
        <v>190</v>
      </c>
      <c r="B15" s="17" t="s">
        <v>46</v>
      </c>
      <c r="C15" s="17" t="s">
        <v>22</v>
      </c>
      <c r="D15" s="16" t="s">
        <v>499</v>
      </c>
      <c r="E15" s="39" t="s">
        <v>809</v>
      </c>
      <c r="F15" s="45">
        <v>23.4</v>
      </c>
      <c r="G15" s="34">
        <f t="shared" si="0"/>
        <v>0.93599999999999994</v>
      </c>
      <c r="H15" s="34">
        <f t="shared" si="1"/>
        <v>0.93599999999999994</v>
      </c>
      <c r="I15" s="35">
        <v>3</v>
      </c>
      <c r="J15" s="28">
        <v>3</v>
      </c>
    </row>
    <row r="16" spans="1:10" ht="15.6" x14ac:dyDescent="0.3">
      <c r="A16" s="19" t="s">
        <v>91</v>
      </c>
      <c r="B16" s="19" t="s">
        <v>76</v>
      </c>
      <c r="C16" s="19" t="s">
        <v>92</v>
      </c>
      <c r="D16" s="19" t="s">
        <v>486</v>
      </c>
      <c r="E16" s="39" t="s">
        <v>810</v>
      </c>
      <c r="F16" s="28">
        <v>23.4</v>
      </c>
      <c r="G16" s="34">
        <f t="shared" si="0"/>
        <v>0.93599999999999994</v>
      </c>
      <c r="H16" s="34">
        <f t="shared" si="1"/>
        <v>0.93599999999999994</v>
      </c>
      <c r="I16" s="35">
        <v>1</v>
      </c>
      <c r="J16" s="28">
        <v>3</v>
      </c>
    </row>
    <row r="17" spans="1:10" ht="15.6" x14ac:dyDescent="0.3">
      <c r="A17" s="64" t="s">
        <v>811</v>
      </c>
      <c r="B17" s="64" t="s">
        <v>287</v>
      </c>
      <c r="C17" s="64" t="s">
        <v>27</v>
      </c>
      <c r="D17" s="16" t="s">
        <v>499</v>
      </c>
      <c r="E17" s="39" t="s">
        <v>812</v>
      </c>
      <c r="F17" s="46">
        <v>23</v>
      </c>
      <c r="G17" s="34">
        <f t="shared" si="0"/>
        <v>0.92</v>
      </c>
      <c r="H17" s="34">
        <f t="shared" si="1"/>
        <v>0.92</v>
      </c>
      <c r="I17" s="35">
        <v>4</v>
      </c>
      <c r="J17" s="28">
        <v>4</v>
      </c>
    </row>
    <row r="18" spans="1:10" ht="15.6" x14ac:dyDescent="0.3">
      <c r="A18" s="19" t="s">
        <v>813</v>
      </c>
      <c r="B18" s="16" t="s">
        <v>43</v>
      </c>
      <c r="C18" s="16" t="s">
        <v>410</v>
      </c>
      <c r="D18" s="16" t="s">
        <v>499</v>
      </c>
      <c r="E18" s="39" t="s">
        <v>814</v>
      </c>
      <c r="F18" s="18">
        <v>23</v>
      </c>
      <c r="G18" s="34">
        <f t="shared" si="0"/>
        <v>0.92</v>
      </c>
      <c r="H18" s="34">
        <f t="shared" si="1"/>
        <v>0.92</v>
      </c>
      <c r="I18" s="35">
        <v>4</v>
      </c>
      <c r="J18" s="28">
        <v>4</v>
      </c>
    </row>
    <row r="19" spans="1:10" ht="15.6" x14ac:dyDescent="0.3">
      <c r="A19" s="16" t="s">
        <v>815</v>
      </c>
      <c r="B19" s="16" t="s">
        <v>103</v>
      </c>
      <c r="C19" s="16" t="s">
        <v>82</v>
      </c>
      <c r="D19" s="16" t="s">
        <v>488</v>
      </c>
      <c r="E19" s="39" t="s">
        <v>816</v>
      </c>
      <c r="F19" s="18">
        <v>22.6</v>
      </c>
      <c r="G19" s="34">
        <f t="shared" si="0"/>
        <v>0.90400000000000003</v>
      </c>
      <c r="H19" s="34">
        <f t="shared" si="1"/>
        <v>0.90400000000000003</v>
      </c>
      <c r="I19" s="35">
        <v>2</v>
      </c>
      <c r="J19" s="28">
        <v>5</v>
      </c>
    </row>
    <row r="20" spans="1:10" ht="15.6" x14ac:dyDescent="0.3">
      <c r="A20" s="70" t="s">
        <v>817</v>
      </c>
      <c r="B20" s="70" t="s">
        <v>117</v>
      </c>
      <c r="C20" s="70" t="s">
        <v>157</v>
      </c>
      <c r="D20" s="19" t="s">
        <v>782</v>
      </c>
      <c r="E20" s="39" t="s">
        <v>818</v>
      </c>
      <c r="F20" s="47">
        <v>22.6</v>
      </c>
      <c r="G20" s="34">
        <f t="shared" si="0"/>
        <v>0.90400000000000003</v>
      </c>
      <c r="H20" s="34">
        <f t="shared" si="1"/>
        <v>0.90400000000000003</v>
      </c>
      <c r="I20" s="35">
        <v>1</v>
      </c>
      <c r="J20" s="28">
        <v>5</v>
      </c>
    </row>
    <row r="21" spans="1:10" ht="15.6" x14ac:dyDescent="0.3">
      <c r="A21" s="16" t="s">
        <v>817</v>
      </c>
      <c r="B21" s="16" t="s">
        <v>819</v>
      </c>
      <c r="C21" s="16" t="s">
        <v>42</v>
      </c>
      <c r="D21" s="16" t="s">
        <v>782</v>
      </c>
      <c r="E21" s="39" t="s">
        <v>820</v>
      </c>
      <c r="F21" s="44">
        <v>22.6</v>
      </c>
      <c r="G21" s="34">
        <f t="shared" si="0"/>
        <v>0.90400000000000003</v>
      </c>
      <c r="H21" s="34">
        <f t="shared" si="1"/>
        <v>0.90400000000000003</v>
      </c>
      <c r="I21" s="35">
        <v>1</v>
      </c>
      <c r="J21" s="28">
        <v>5</v>
      </c>
    </row>
    <row r="22" spans="1:10" ht="15.6" x14ac:dyDescent="0.3">
      <c r="A22" s="64" t="s">
        <v>821</v>
      </c>
      <c r="B22" s="64" t="s">
        <v>422</v>
      </c>
      <c r="C22" s="64" t="s">
        <v>476</v>
      </c>
      <c r="D22" s="16" t="s">
        <v>488</v>
      </c>
      <c r="E22" s="39" t="s">
        <v>822</v>
      </c>
      <c r="F22" s="46">
        <v>22.6</v>
      </c>
      <c r="G22" s="34">
        <f t="shared" si="0"/>
        <v>0.90400000000000003</v>
      </c>
      <c r="H22" s="34">
        <f t="shared" si="1"/>
        <v>0.90400000000000003</v>
      </c>
      <c r="I22" s="35">
        <v>2</v>
      </c>
      <c r="J22" s="28">
        <v>5</v>
      </c>
    </row>
    <row r="23" spans="1:10" ht="15.6" x14ac:dyDescent="0.3">
      <c r="A23" s="16" t="s">
        <v>823</v>
      </c>
      <c r="B23" s="16" t="s">
        <v>53</v>
      </c>
      <c r="C23" s="16" t="s">
        <v>824</v>
      </c>
      <c r="D23" s="16" t="s">
        <v>488</v>
      </c>
      <c r="E23" s="39" t="s">
        <v>825</v>
      </c>
      <c r="F23" s="44">
        <v>22.4</v>
      </c>
      <c r="G23" s="34">
        <f t="shared" si="0"/>
        <v>0.89599999999999991</v>
      </c>
      <c r="H23" s="34">
        <f t="shared" si="1"/>
        <v>0.89599999999999991</v>
      </c>
      <c r="I23" s="35">
        <v>3</v>
      </c>
      <c r="J23" s="28">
        <v>6</v>
      </c>
    </row>
    <row r="24" spans="1:10" ht="15.6" x14ac:dyDescent="0.3">
      <c r="A24" s="39" t="s">
        <v>826</v>
      </c>
      <c r="B24" s="39" t="s">
        <v>169</v>
      </c>
      <c r="C24" s="39" t="s">
        <v>44</v>
      </c>
      <c r="D24" s="16" t="s">
        <v>499</v>
      </c>
      <c r="E24" s="39" t="s">
        <v>827</v>
      </c>
      <c r="F24" s="48">
        <v>22.4</v>
      </c>
      <c r="G24" s="34">
        <f t="shared" si="0"/>
        <v>0.89599999999999991</v>
      </c>
      <c r="H24" s="34">
        <f t="shared" si="1"/>
        <v>0.89599999999999991</v>
      </c>
      <c r="I24" s="35">
        <v>5</v>
      </c>
      <c r="J24" s="28">
        <v>6</v>
      </c>
    </row>
    <row r="25" spans="1:10" ht="15.6" x14ac:dyDescent="0.3">
      <c r="A25" s="20" t="s">
        <v>828</v>
      </c>
      <c r="B25" s="20" t="s">
        <v>376</v>
      </c>
      <c r="C25" s="20" t="s">
        <v>41</v>
      </c>
      <c r="D25" s="16" t="s">
        <v>499</v>
      </c>
      <c r="E25" s="39" t="s">
        <v>829</v>
      </c>
      <c r="F25" s="49">
        <v>22.4</v>
      </c>
      <c r="G25" s="34">
        <f t="shared" si="0"/>
        <v>0.89599999999999991</v>
      </c>
      <c r="H25" s="34">
        <f t="shared" si="1"/>
        <v>0.89599999999999991</v>
      </c>
      <c r="I25" s="35">
        <v>5</v>
      </c>
      <c r="J25" s="28">
        <v>6</v>
      </c>
    </row>
    <row r="26" spans="1:10" ht="15.6" x14ac:dyDescent="0.3">
      <c r="A26" s="39" t="s">
        <v>830</v>
      </c>
      <c r="B26" s="39" t="s">
        <v>124</v>
      </c>
      <c r="C26" s="39" t="s">
        <v>354</v>
      </c>
      <c r="D26" s="16" t="s">
        <v>540</v>
      </c>
      <c r="E26" s="39" t="s">
        <v>831</v>
      </c>
      <c r="F26" s="48">
        <v>22.2</v>
      </c>
      <c r="G26" s="34">
        <f t="shared" si="0"/>
        <v>0.88800000000000001</v>
      </c>
      <c r="H26" s="34">
        <f t="shared" si="1"/>
        <v>0.88800000000000001</v>
      </c>
      <c r="I26" s="35">
        <v>1</v>
      </c>
      <c r="J26" s="28">
        <v>7</v>
      </c>
    </row>
    <row r="27" spans="1:10" ht="15.6" x14ac:dyDescent="0.3">
      <c r="A27" s="72" t="s">
        <v>371</v>
      </c>
      <c r="B27" s="72" t="s">
        <v>59</v>
      </c>
      <c r="C27" s="72" t="s">
        <v>832</v>
      </c>
      <c r="D27" s="16" t="s">
        <v>499</v>
      </c>
      <c r="E27" s="39" t="s">
        <v>833</v>
      </c>
      <c r="F27" s="50">
        <v>22.2</v>
      </c>
      <c r="G27" s="34">
        <f t="shared" si="0"/>
        <v>0.88800000000000001</v>
      </c>
      <c r="H27" s="34">
        <f t="shared" si="1"/>
        <v>0.88800000000000001</v>
      </c>
      <c r="I27" s="35">
        <v>6</v>
      </c>
      <c r="J27" s="28">
        <v>7</v>
      </c>
    </row>
    <row r="28" spans="1:10" ht="15.6" x14ac:dyDescent="0.3">
      <c r="A28" s="64" t="s">
        <v>834</v>
      </c>
      <c r="B28" s="64" t="s">
        <v>526</v>
      </c>
      <c r="C28" s="64" t="s">
        <v>835</v>
      </c>
      <c r="D28" s="16" t="s">
        <v>540</v>
      </c>
      <c r="E28" s="39" t="s">
        <v>836</v>
      </c>
      <c r="F28" s="46">
        <v>22.2</v>
      </c>
      <c r="G28" s="34">
        <f t="shared" si="0"/>
        <v>0.88800000000000001</v>
      </c>
      <c r="H28" s="34">
        <f t="shared" si="1"/>
        <v>0.88800000000000001</v>
      </c>
      <c r="I28" s="35">
        <v>1</v>
      </c>
      <c r="J28" s="28">
        <v>7</v>
      </c>
    </row>
    <row r="29" spans="1:10" ht="15.6" x14ac:dyDescent="0.3">
      <c r="A29" s="70" t="s">
        <v>190</v>
      </c>
      <c r="B29" s="70" t="s">
        <v>155</v>
      </c>
      <c r="C29" s="70" t="s">
        <v>49</v>
      </c>
      <c r="D29" s="19" t="s">
        <v>486</v>
      </c>
      <c r="E29" s="39" t="s">
        <v>837</v>
      </c>
      <c r="F29" s="47">
        <v>21.8</v>
      </c>
      <c r="G29" s="34">
        <f t="shared" si="0"/>
        <v>0.872</v>
      </c>
      <c r="H29" s="34">
        <f t="shared" si="1"/>
        <v>0.872</v>
      </c>
      <c r="I29" s="35">
        <v>2</v>
      </c>
      <c r="J29" s="28">
        <v>8</v>
      </c>
    </row>
    <row r="30" spans="1:10" ht="15.6" x14ac:dyDescent="0.3">
      <c r="A30" s="16" t="s">
        <v>838</v>
      </c>
      <c r="B30" s="16" t="s">
        <v>839</v>
      </c>
      <c r="C30" s="16" t="s">
        <v>840</v>
      </c>
      <c r="D30" s="16" t="s">
        <v>499</v>
      </c>
      <c r="E30" s="39" t="s">
        <v>841</v>
      </c>
      <c r="F30" s="18">
        <v>21.8</v>
      </c>
      <c r="G30" s="34">
        <f t="shared" si="0"/>
        <v>0.872</v>
      </c>
      <c r="H30" s="34">
        <f t="shared" si="1"/>
        <v>0.872</v>
      </c>
      <c r="I30" s="35">
        <v>7</v>
      </c>
      <c r="J30" s="28">
        <v>8</v>
      </c>
    </row>
    <row r="31" spans="1:10" ht="15.6" x14ac:dyDescent="0.3">
      <c r="A31" s="19" t="s">
        <v>842</v>
      </c>
      <c r="B31" s="19" t="s">
        <v>843</v>
      </c>
      <c r="C31" s="19" t="s">
        <v>17</v>
      </c>
      <c r="D31" s="19" t="s">
        <v>499</v>
      </c>
      <c r="E31" s="39" t="s">
        <v>844</v>
      </c>
      <c r="F31" s="28">
        <v>21.8</v>
      </c>
      <c r="G31" s="34">
        <f t="shared" si="0"/>
        <v>0.872</v>
      </c>
      <c r="H31" s="34">
        <f t="shared" si="1"/>
        <v>0.872</v>
      </c>
      <c r="I31" s="35">
        <v>7</v>
      </c>
      <c r="J31" s="28">
        <v>8</v>
      </c>
    </row>
    <row r="32" spans="1:10" ht="15.6" x14ac:dyDescent="0.3">
      <c r="A32" s="16" t="s">
        <v>106</v>
      </c>
      <c r="B32" s="16" t="s">
        <v>107</v>
      </c>
      <c r="C32" s="16" t="s">
        <v>41</v>
      </c>
      <c r="D32" s="16" t="s">
        <v>488</v>
      </c>
      <c r="E32" s="39" t="s">
        <v>845</v>
      </c>
      <c r="F32" s="44">
        <v>21.6</v>
      </c>
      <c r="G32" s="34">
        <f t="shared" si="0"/>
        <v>0.8640000000000001</v>
      </c>
      <c r="H32" s="34">
        <f t="shared" si="1"/>
        <v>0.8640000000000001</v>
      </c>
      <c r="I32" s="35">
        <v>4</v>
      </c>
      <c r="J32" s="28">
        <v>9</v>
      </c>
    </row>
    <row r="33" spans="1:10" ht="15.6" x14ac:dyDescent="0.3">
      <c r="A33" s="64" t="s">
        <v>846</v>
      </c>
      <c r="B33" s="64" t="s">
        <v>847</v>
      </c>
      <c r="C33" s="64" t="s">
        <v>848</v>
      </c>
      <c r="D33" s="16" t="s">
        <v>488</v>
      </c>
      <c r="E33" s="39" t="s">
        <v>849</v>
      </c>
      <c r="F33" s="46">
        <v>21.4</v>
      </c>
      <c r="G33" s="34">
        <f t="shared" si="0"/>
        <v>0.85599999999999998</v>
      </c>
      <c r="H33" s="34">
        <f t="shared" si="1"/>
        <v>0.85599999999999998</v>
      </c>
      <c r="I33" s="35">
        <v>5</v>
      </c>
      <c r="J33" s="28">
        <v>10</v>
      </c>
    </row>
    <row r="34" spans="1:10" ht="15.6" x14ac:dyDescent="0.3">
      <c r="A34" s="16" t="s">
        <v>98</v>
      </c>
      <c r="B34" s="16" t="s">
        <v>99</v>
      </c>
      <c r="C34" s="16" t="s">
        <v>41</v>
      </c>
      <c r="D34" s="16" t="s">
        <v>495</v>
      </c>
      <c r="E34" s="39" t="s">
        <v>850</v>
      </c>
      <c r="F34" s="44">
        <v>21.4</v>
      </c>
      <c r="G34" s="34">
        <f t="shared" si="0"/>
        <v>0.85599999999999998</v>
      </c>
      <c r="H34" s="34">
        <f t="shared" si="1"/>
        <v>0.85599999999999998</v>
      </c>
      <c r="I34" s="35">
        <v>2</v>
      </c>
      <c r="J34" s="28">
        <v>10</v>
      </c>
    </row>
    <row r="35" spans="1:10" ht="15.6" x14ac:dyDescent="0.3">
      <c r="A35" s="19" t="s">
        <v>851</v>
      </c>
      <c r="B35" s="19" t="s">
        <v>28</v>
      </c>
      <c r="C35" s="19" t="s">
        <v>852</v>
      </c>
      <c r="D35" s="19" t="s">
        <v>499</v>
      </c>
      <c r="E35" s="39" t="s">
        <v>853</v>
      </c>
      <c r="F35" s="28">
        <v>21.4</v>
      </c>
      <c r="G35" s="34">
        <f t="shared" si="0"/>
        <v>0.85599999999999998</v>
      </c>
      <c r="H35" s="34">
        <f t="shared" si="1"/>
        <v>0.85599999999999998</v>
      </c>
      <c r="I35" s="35">
        <v>8</v>
      </c>
      <c r="J35" s="28">
        <v>10</v>
      </c>
    </row>
    <row r="36" spans="1:10" ht="15.6" x14ac:dyDescent="0.3">
      <c r="A36" s="16" t="s">
        <v>854</v>
      </c>
      <c r="B36" s="16" t="s">
        <v>590</v>
      </c>
      <c r="C36" s="16" t="s">
        <v>184</v>
      </c>
      <c r="D36" s="16" t="s">
        <v>488</v>
      </c>
      <c r="E36" s="39" t="s">
        <v>855</v>
      </c>
      <c r="F36" s="18">
        <v>21.4</v>
      </c>
      <c r="G36" s="34">
        <f t="shared" si="0"/>
        <v>0.85599999999999998</v>
      </c>
      <c r="H36" s="34">
        <f t="shared" si="1"/>
        <v>0.85599999999999998</v>
      </c>
      <c r="I36" s="35">
        <v>5</v>
      </c>
      <c r="J36" s="28">
        <v>10</v>
      </c>
    </row>
    <row r="37" spans="1:10" ht="15.6" x14ac:dyDescent="0.3">
      <c r="A37" s="16" t="s">
        <v>856</v>
      </c>
      <c r="B37" s="16" t="s">
        <v>113</v>
      </c>
      <c r="C37" s="16" t="s">
        <v>230</v>
      </c>
      <c r="D37" s="16" t="s">
        <v>495</v>
      </c>
      <c r="E37" s="39" t="s">
        <v>857</v>
      </c>
      <c r="F37" s="18">
        <v>20.8</v>
      </c>
      <c r="G37" s="34">
        <f t="shared" ref="G37:G68" si="2">F37/$B$1</f>
        <v>0.83200000000000007</v>
      </c>
      <c r="H37" s="34">
        <f t="shared" si="1"/>
        <v>0.83200000000000007</v>
      </c>
      <c r="I37" s="35">
        <v>3</v>
      </c>
      <c r="J37" s="28">
        <v>11</v>
      </c>
    </row>
    <row r="38" spans="1:10" ht="15.6" x14ac:dyDescent="0.3">
      <c r="A38" s="72" t="s">
        <v>858</v>
      </c>
      <c r="B38" s="72" t="s">
        <v>859</v>
      </c>
      <c r="C38" s="72" t="s">
        <v>860</v>
      </c>
      <c r="D38" s="16" t="s">
        <v>488</v>
      </c>
      <c r="E38" s="39" t="s">
        <v>861</v>
      </c>
      <c r="F38" s="50">
        <v>20.8</v>
      </c>
      <c r="G38" s="34">
        <f t="shared" si="2"/>
        <v>0.83200000000000007</v>
      </c>
      <c r="H38" s="34">
        <f t="shared" ref="H38:H69" si="3">F38/$F$5</f>
        <v>0.83200000000000007</v>
      </c>
      <c r="I38" s="35">
        <v>6</v>
      </c>
      <c r="J38" s="28">
        <v>11</v>
      </c>
    </row>
    <row r="39" spans="1:10" ht="15.6" x14ac:dyDescent="0.3">
      <c r="A39" s="17" t="s">
        <v>862</v>
      </c>
      <c r="B39" s="17" t="s">
        <v>21</v>
      </c>
      <c r="C39" s="17" t="s">
        <v>34</v>
      </c>
      <c r="D39" s="16" t="s">
        <v>499</v>
      </c>
      <c r="E39" s="39" t="s">
        <v>863</v>
      </c>
      <c r="F39" s="45">
        <v>20.8</v>
      </c>
      <c r="G39" s="34">
        <f t="shared" si="2"/>
        <v>0.83200000000000007</v>
      </c>
      <c r="H39" s="34">
        <f t="shared" si="3"/>
        <v>0.83200000000000007</v>
      </c>
      <c r="I39" s="35">
        <v>9</v>
      </c>
      <c r="J39" s="28">
        <v>11</v>
      </c>
    </row>
    <row r="40" spans="1:10" ht="15.6" x14ac:dyDescent="0.3">
      <c r="A40" s="16" t="s">
        <v>151</v>
      </c>
      <c r="B40" s="16" t="s">
        <v>46</v>
      </c>
      <c r="C40" s="16" t="s">
        <v>89</v>
      </c>
      <c r="D40" s="16" t="s">
        <v>616</v>
      </c>
      <c r="E40" s="39" t="s">
        <v>864</v>
      </c>
      <c r="F40" s="44">
        <v>20.6</v>
      </c>
      <c r="G40" s="34">
        <f t="shared" si="2"/>
        <v>0.82400000000000007</v>
      </c>
      <c r="H40" s="34">
        <f t="shared" si="3"/>
        <v>0.82400000000000007</v>
      </c>
      <c r="I40" s="35">
        <v>1</v>
      </c>
      <c r="J40" s="28">
        <v>12</v>
      </c>
    </row>
    <row r="41" spans="1:10" ht="15.6" x14ac:dyDescent="0.3">
      <c r="A41" s="16" t="s">
        <v>865</v>
      </c>
      <c r="B41" s="16" t="s">
        <v>866</v>
      </c>
      <c r="C41" s="16" t="s">
        <v>867</v>
      </c>
      <c r="D41" s="16" t="s">
        <v>685</v>
      </c>
      <c r="E41" s="39" t="s">
        <v>868</v>
      </c>
      <c r="F41" s="18">
        <v>20.6</v>
      </c>
      <c r="G41" s="34">
        <f t="shared" si="2"/>
        <v>0.82400000000000007</v>
      </c>
      <c r="H41" s="34">
        <f t="shared" si="3"/>
        <v>0.82400000000000007</v>
      </c>
      <c r="I41" s="35">
        <v>1</v>
      </c>
      <c r="J41" s="28">
        <v>12</v>
      </c>
    </row>
    <row r="42" spans="1:10" ht="15.6" x14ac:dyDescent="0.3">
      <c r="A42" s="72" t="s">
        <v>869</v>
      </c>
      <c r="B42" s="72" t="s">
        <v>278</v>
      </c>
      <c r="C42" s="72" t="s">
        <v>329</v>
      </c>
      <c r="D42" s="16" t="s">
        <v>488</v>
      </c>
      <c r="E42" s="39" t="s">
        <v>870</v>
      </c>
      <c r="F42" s="50">
        <v>20.399999999999999</v>
      </c>
      <c r="G42" s="34">
        <f t="shared" si="2"/>
        <v>0.81599999999999995</v>
      </c>
      <c r="H42" s="34">
        <f t="shared" si="3"/>
        <v>0.81599999999999995</v>
      </c>
      <c r="I42" s="35">
        <v>7</v>
      </c>
      <c r="J42" s="28">
        <v>13</v>
      </c>
    </row>
    <row r="43" spans="1:10" ht="15.6" x14ac:dyDescent="0.3">
      <c r="A43" s="19" t="s">
        <v>871</v>
      </c>
      <c r="B43" s="19" t="s">
        <v>872</v>
      </c>
      <c r="C43" s="19" t="s">
        <v>182</v>
      </c>
      <c r="D43" s="19" t="s">
        <v>540</v>
      </c>
      <c r="E43" s="39" t="s">
        <v>873</v>
      </c>
      <c r="F43" s="28">
        <v>20.2</v>
      </c>
      <c r="G43" s="34">
        <f t="shared" si="2"/>
        <v>0.80799999999999994</v>
      </c>
      <c r="H43" s="34">
        <f t="shared" si="3"/>
        <v>0.80799999999999994</v>
      </c>
      <c r="I43" s="35">
        <v>2</v>
      </c>
      <c r="J43" s="28">
        <v>14</v>
      </c>
    </row>
    <row r="44" spans="1:10" ht="15.6" x14ac:dyDescent="0.3">
      <c r="A44" s="19" t="s">
        <v>874</v>
      </c>
      <c r="B44" s="19" t="s">
        <v>74</v>
      </c>
      <c r="C44" s="19" t="s">
        <v>875</v>
      </c>
      <c r="D44" s="19" t="s">
        <v>499</v>
      </c>
      <c r="E44" s="39" t="s">
        <v>876</v>
      </c>
      <c r="F44" s="28">
        <v>19.399999999999999</v>
      </c>
      <c r="G44" s="34">
        <f t="shared" si="2"/>
        <v>0.77599999999999991</v>
      </c>
      <c r="H44" s="34">
        <f t="shared" si="3"/>
        <v>0.77599999999999991</v>
      </c>
      <c r="I44" s="35">
        <v>10</v>
      </c>
      <c r="J44" s="28">
        <v>15</v>
      </c>
    </row>
    <row r="45" spans="1:10" ht="15.6" x14ac:dyDescent="0.3">
      <c r="A45" s="19" t="s">
        <v>877</v>
      </c>
      <c r="B45" s="19" t="s">
        <v>250</v>
      </c>
      <c r="C45" s="19" t="s">
        <v>411</v>
      </c>
      <c r="D45" s="19" t="s">
        <v>488</v>
      </c>
      <c r="E45" s="39" t="s">
        <v>878</v>
      </c>
      <c r="F45" s="28">
        <v>18.8</v>
      </c>
      <c r="G45" s="34">
        <f t="shared" si="2"/>
        <v>0.752</v>
      </c>
      <c r="H45" s="34">
        <f t="shared" si="3"/>
        <v>0.752</v>
      </c>
      <c r="I45" s="35">
        <v>8</v>
      </c>
      <c r="J45" s="28">
        <v>16</v>
      </c>
    </row>
    <row r="46" spans="1:10" ht="15.6" x14ac:dyDescent="0.3">
      <c r="A46" s="16" t="s">
        <v>879</v>
      </c>
      <c r="B46" s="16" t="s">
        <v>590</v>
      </c>
      <c r="C46" s="16" t="s">
        <v>41</v>
      </c>
      <c r="D46" s="16" t="s">
        <v>540</v>
      </c>
      <c r="E46" s="39" t="s">
        <v>880</v>
      </c>
      <c r="F46" s="18">
        <v>18.8</v>
      </c>
      <c r="G46" s="34">
        <f t="shared" si="2"/>
        <v>0.752</v>
      </c>
      <c r="H46" s="34">
        <f t="shared" si="3"/>
        <v>0.752</v>
      </c>
      <c r="I46" s="35">
        <v>3</v>
      </c>
      <c r="J46" s="28">
        <v>16</v>
      </c>
    </row>
    <row r="47" spans="1:10" ht="15.6" x14ac:dyDescent="0.3">
      <c r="A47" s="19" t="s">
        <v>881</v>
      </c>
      <c r="B47" s="16" t="s">
        <v>882</v>
      </c>
      <c r="C47" s="16" t="s">
        <v>25</v>
      </c>
      <c r="D47" s="19" t="s">
        <v>488</v>
      </c>
      <c r="E47" s="39" t="s">
        <v>883</v>
      </c>
      <c r="F47" s="18">
        <v>18.8</v>
      </c>
      <c r="G47" s="34">
        <f t="shared" si="2"/>
        <v>0.752</v>
      </c>
      <c r="H47" s="34">
        <f t="shared" si="3"/>
        <v>0.752</v>
      </c>
      <c r="I47" s="35">
        <v>8</v>
      </c>
      <c r="J47" s="28">
        <v>16</v>
      </c>
    </row>
    <row r="48" spans="1:10" ht="15.6" x14ac:dyDescent="0.3">
      <c r="A48" s="19" t="s">
        <v>439</v>
      </c>
      <c r="B48" s="19" t="s">
        <v>143</v>
      </c>
      <c r="C48" s="19" t="s">
        <v>440</v>
      </c>
      <c r="D48" s="19" t="s">
        <v>495</v>
      </c>
      <c r="E48" s="39" t="s">
        <v>884</v>
      </c>
      <c r="F48" s="28">
        <v>18.8</v>
      </c>
      <c r="G48" s="34">
        <f t="shared" si="2"/>
        <v>0.752</v>
      </c>
      <c r="H48" s="34">
        <f t="shared" si="3"/>
        <v>0.752</v>
      </c>
      <c r="I48" s="35">
        <v>4</v>
      </c>
      <c r="J48" s="28">
        <v>16</v>
      </c>
    </row>
    <row r="49" spans="1:10" ht="15.6" x14ac:dyDescent="0.3">
      <c r="A49" s="19" t="s">
        <v>885</v>
      </c>
      <c r="B49" s="19" t="s">
        <v>231</v>
      </c>
      <c r="C49" s="19" t="s">
        <v>44</v>
      </c>
      <c r="D49" s="19" t="s">
        <v>499</v>
      </c>
      <c r="E49" s="39" t="s">
        <v>886</v>
      </c>
      <c r="F49" s="28">
        <v>17.8</v>
      </c>
      <c r="G49" s="34">
        <f t="shared" si="2"/>
        <v>0.71200000000000008</v>
      </c>
      <c r="H49" s="34">
        <f t="shared" si="3"/>
        <v>0.71200000000000008</v>
      </c>
      <c r="I49" s="35">
        <v>11</v>
      </c>
      <c r="J49" s="28">
        <v>17</v>
      </c>
    </row>
    <row r="50" spans="1:10" ht="15.6" x14ac:dyDescent="0.3">
      <c r="A50" s="19" t="s">
        <v>887</v>
      </c>
      <c r="B50" s="19" t="s">
        <v>110</v>
      </c>
      <c r="C50" s="19" t="s">
        <v>68</v>
      </c>
      <c r="D50" s="19" t="s">
        <v>499</v>
      </c>
      <c r="E50" s="39" t="s">
        <v>888</v>
      </c>
      <c r="F50" s="28">
        <v>17.600000000000001</v>
      </c>
      <c r="G50" s="34">
        <f t="shared" si="2"/>
        <v>0.70400000000000007</v>
      </c>
      <c r="H50" s="34">
        <f t="shared" si="3"/>
        <v>0.70400000000000007</v>
      </c>
      <c r="I50" s="35">
        <v>12</v>
      </c>
      <c r="J50" s="28">
        <v>18</v>
      </c>
    </row>
    <row r="51" spans="1:10" ht="15.6" x14ac:dyDescent="0.3">
      <c r="A51" s="16" t="s">
        <v>889</v>
      </c>
      <c r="B51" s="16" t="s">
        <v>612</v>
      </c>
      <c r="C51" s="16" t="s">
        <v>890</v>
      </c>
      <c r="D51" s="16" t="s">
        <v>540</v>
      </c>
      <c r="E51" s="39" t="s">
        <v>891</v>
      </c>
      <c r="F51" s="18">
        <v>17.399999999999999</v>
      </c>
      <c r="G51" s="34">
        <f t="shared" si="2"/>
        <v>0.69599999999999995</v>
      </c>
      <c r="H51" s="34">
        <f t="shared" si="3"/>
        <v>0.69599999999999995</v>
      </c>
      <c r="I51" s="35">
        <v>4</v>
      </c>
      <c r="J51" s="28">
        <v>19</v>
      </c>
    </row>
    <row r="52" spans="1:10" ht="15.6" x14ac:dyDescent="0.3">
      <c r="A52" s="70" t="s">
        <v>84</v>
      </c>
      <c r="B52" s="70" t="s">
        <v>85</v>
      </c>
      <c r="C52" s="70" t="s">
        <v>86</v>
      </c>
      <c r="D52" s="19" t="s">
        <v>540</v>
      </c>
      <c r="E52" s="39" t="s">
        <v>892</v>
      </c>
      <c r="F52" s="47">
        <v>17.2</v>
      </c>
      <c r="G52" s="34">
        <f t="shared" si="2"/>
        <v>0.68799999999999994</v>
      </c>
      <c r="H52" s="34">
        <f t="shared" si="3"/>
        <v>0.68799999999999994</v>
      </c>
      <c r="I52" s="35">
        <v>5</v>
      </c>
      <c r="J52" s="28">
        <v>20</v>
      </c>
    </row>
    <row r="53" spans="1:10" ht="15.6" x14ac:dyDescent="0.3">
      <c r="A53" s="16" t="s">
        <v>893</v>
      </c>
      <c r="B53" s="16" t="s">
        <v>76</v>
      </c>
      <c r="C53" s="16" t="s">
        <v>894</v>
      </c>
      <c r="D53" s="19" t="s">
        <v>488</v>
      </c>
      <c r="E53" s="39" t="s">
        <v>895</v>
      </c>
      <c r="F53" s="18">
        <v>17</v>
      </c>
      <c r="G53" s="34">
        <f t="shared" si="2"/>
        <v>0.68</v>
      </c>
      <c r="H53" s="34">
        <f t="shared" si="3"/>
        <v>0.68</v>
      </c>
      <c r="I53" s="35">
        <v>9</v>
      </c>
      <c r="J53" s="28">
        <v>21</v>
      </c>
    </row>
    <row r="54" spans="1:10" ht="15.6" x14ac:dyDescent="0.3">
      <c r="A54" s="16" t="s">
        <v>896</v>
      </c>
      <c r="B54" s="16" t="s">
        <v>897</v>
      </c>
      <c r="C54" s="16" t="s">
        <v>898</v>
      </c>
      <c r="D54" s="19" t="s">
        <v>486</v>
      </c>
      <c r="E54" s="39" t="s">
        <v>899</v>
      </c>
      <c r="F54" s="18">
        <v>17</v>
      </c>
      <c r="G54" s="34">
        <f t="shared" si="2"/>
        <v>0.68</v>
      </c>
      <c r="H54" s="34">
        <f t="shared" si="3"/>
        <v>0.68</v>
      </c>
      <c r="I54" s="35">
        <v>3</v>
      </c>
      <c r="J54" s="28">
        <v>21</v>
      </c>
    </row>
    <row r="55" spans="1:10" ht="15.6" x14ac:dyDescent="0.3">
      <c r="A55" s="16" t="s">
        <v>900</v>
      </c>
      <c r="B55" s="16" t="s">
        <v>124</v>
      </c>
      <c r="C55" s="16" t="s">
        <v>901</v>
      </c>
      <c r="D55" s="19" t="s">
        <v>486</v>
      </c>
      <c r="E55" s="39" t="s">
        <v>902</v>
      </c>
      <c r="F55" s="18">
        <v>16.8</v>
      </c>
      <c r="G55" s="34">
        <f t="shared" si="2"/>
        <v>0.67200000000000004</v>
      </c>
      <c r="H55" s="34">
        <f t="shared" si="3"/>
        <v>0.67200000000000004</v>
      </c>
      <c r="I55" s="35">
        <v>4</v>
      </c>
      <c r="J55" s="28">
        <v>22</v>
      </c>
    </row>
    <row r="56" spans="1:10" ht="15.6" x14ac:dyDescent="0.3">
      <c r="A56" s="19" t="s">
        <v>903</v>
      </c>
      <c r="B56" s="16" t="s">
        <v>19</v>
      </c>
      <c r="C56" s="16" t="s">
        <v>188</v>
      </c>
      <c r="D56" s="16" t="s">
        <v>613</v>
      </c>
      <c r="E56" s="39" t="s">
        <v>904</v>
      </c>
      <c r="F56" s="18">
        <v>16.600000000000001</v>
      </c>
      <c r="G56" s="34">
        <f t="shared" si="2"/>
        <v>0.66400000000000003</v>
      </c>
      <c r="H56" s="34">
        <f t="shared" si="3"/>
        <v>0.66400000000000003</v>
      </c>
      <c r="I56" s="35">
        <v>1</v>
      </c>
      <c r="J56" s="28">
        <v>23</v>
      </c>
    </row>
    <row r="57" spans="1:10" ht="15.6" x14ac:dyDescent="0.3">
      <c r="A57" s="72" t="s">
        <v>100</v>
      </c>
      <c r="B57" s="72" t="s">
        <v>101</v>
      </c>
      <c r="C57" s="72" t="s">
        <v>102</v>
      </c>
      <c r="D57" s="16" t="s">
        <v>613</v>
      </c>
      <c r="E57" s="39" t="s">
        <v>905</v>
      </c>
      <c r="F57" s="50">
        <v>16.600000000000001</v>
      </c>
      <c r="G57" s="34">
        <f t="shared" si="2"/>
        <v>0.66400000000000003</v>
      </c>
      <c r="H57" s="34">
        <f t="shared" si="3"/>
        <v>0.66400000000000003</v>
      </c>
      <c r="I57" s="35">
        <v>1</v>
      </c>
      <c r="J57" s="28">
        <v>23</v>
      </c>
    </row>
    <row r="58" spans="1:10" ht="15.6" x14ac:dyDescent="0.3">
      <c r="A58" s="39" t="s">
        <v>906</v>
      </c>
      <c r="B58" s="39" t="s">
        <v>54</v>
      </c>
      <c r="C58" s="39" t="s">
        <v>199</v>
      </c>
      <c r="D58" s="16" t="s">
        <v>782</v>
      </c>
      <c r="E58" s="39" t="s">
        <v>907</v>
      </c>
      <c r="F58" s="48">
        <v>16.399999999999999</v>
      </c>
      <c r="G58" s="34">
        <f t="shared" si="2"/>
        <v>0.65599999999999992</v>
      </c>
      <c r="H58" s="34">
        <f t="shared" si="3"/>
        <v>0.65599999999999992</v>
      </c>
      <c r="I58" s="35">
        <v>2</v>
      </c>
      <c r="J58" s="28">
        <v>24</v>
      </c>
    </row>
    <row r="59" spans="1:10" ht="15.6" x14ac:dyDescent="0.3">
      <c r="A59" s="19" t="s">
        <v>908</v>
      </c>
      <c r="B59" s="19" t="s">
        <v>16</v>
      </c>
      <c r="C59" s="19" t="s">
        <v>42</v>
      </c>
      <c r="D59" s="19" t="s">
        <v>486</v>
      </c>
      <c r="E59" s="39" t="s">
        <v>909</v>
      </c>
      <c r="F59" s="28">
        <v>16.399999999999999</v>
      </c>
      <c r="G59" s="34">
        <f t="shared" si="2"/>
        <v>0.65599999999999992</v>
      </c>
      <c r="H59" s="34">
        <f t="shared" si="3"/>
        <v>0.65599999999999992</v>
      </c>
      <c r="I59" s="35">
        <v>5</v>
      </c>
      <c r="J59" s="28">
        <v>24</v>
      </c>
    </row>
    <row r="60" spans="1:10" ht="15.6" x14ac:dyDescent="0.3">
      <c r="A60" s="19" t="s">
        <v>910</v>
      </c>
      <c r="B60" s="16" t="s">
        <v>172</v>
      </c>
      <c r="C60" s="16" t="s">
        <v>293</v>
      </c>
      <c r="D60" s="16" t="s">
        <v>486</v>
      </c>
      <c r="E60" s="39" t="s">
        <v>911</v>
      </c>
      <c r="F60" s="18">
        <v>16.2</v>
      </c>
      <c r="G60" s="34">
        <f t="shared" si="2"/>
        <v>0.64800000000000002</v>
      </c>
      <c r="H60" s="34">
        <f t="shared" si="3"/>
        <v>0.64800000000000002</v>
      </c>
      <c r="I60" s="35">
        <v>6</v>
      </c>
      <c r="J60" s="28">
        <v>25</v>
      </c>
    </row>
    <row r="61" spans="1:10" ht="15.6" x14ac:dyDescent="0.3">
      <c r="A61" s="17" t="s">
        <v>912</v>
      </c>
      <c r="B61" s="17" t="s">
        <v>46</v>
      </c>
      <c r="C61" s="17" t="s">
        <v>890</v>
      </c>
      <c r="D61" s="16" t="s">
        <v>499</v>
      </c>
      <c r="E61" s="39" t="s">
        <v>913</v>
      </c>
      <c r="F61" s="45">
        <v>16.2</v>
      </c>
      <c r="G61" s="34">
        <f t="shared" si="2"/>
        <v>0.64800000000000002</v>
      </c>
      <c r="H61" s="34">
        <f t="shared" si="3"/>
        <v>0.64800000000000002</v>
      </c>
      <c r="I61" s="35">
        <v>13</v>
      </c>
      <c r="J61" s="28">
        <v>25</v>
      </c>
    </row>
    <row r="62" spans="1:10" ht="15.6" x14ac:dyDescent="0.3">
      <c r="A62" s="19" t="s">
        <v>914</v>
      </c>
      <c r="B62" s="19" t="s">
        <v>21</v>
      </c>
      <c r="C62" s="19" t="s">
        <v>71</v>
      </c>
      <c r="D62" s="16" t="s">
        <v>488</v>
      </c>
      <c r="E62" s="39" t="s">
        <v>915</v>
      </c>
      <c r="F62" s="42">
        <v>15.6</v>
      </c>
      <c r="G62" s="34">
        <f t="shared" si="2"/>
        <v>0.624</v>
      </c>
      <c r="H62" s="34">
        <f t="shared" si="3"/>
        <v>0.624</v>
      </c>
      <c r="I62" s="35">
        <v>10</v>
      </c>
      <c r="J62" s="28">
        <v>26</v>
      </c>
    </row>
    <row r="63" spans="1:10" ht="15.6" x14ac:dyDescent="0.3">
      <c r="A63" s="16" t="s">
        <v>104</v>
      </c>
      <c r="B63" s="16" t="s">
        <v>90</v>
      </c>
      <c r="C63" s="16" t="s">
        <v>39</v>
      </c>
      <c r="D63" s="19" t="s">
        <v>613</v>
      </c>
      <c r="E63" s="39" t="s">
        <v>916</v>
      </c>
      <c r="F63" s="44">
        <v>15.6</v>
      </c>
      <c r="G63" s="34">
        <f t="shared" si="2"/>
        <v>0.624</v>
      </c>
      <c r="H63" s="34">
        <f t="shared" si="3"/>
        <v>0.624</v>
      </c>
      <c r="I63" s="35">
        <v>2</v>
      </c>
      <c r="J63" s="28">
        <v>26</v>
      </c>
    </row>
    <row r="64" spans="1:10" ht="15.6" x14ac:dyDescent="0.3">
      <c r="A64" s="19" t="s">
        <v>917</v>
      </c>
      <c r="B64" s="16" t="s">
        <v>432</v>
      </c>
      <c r="C64" s="16" t="s">
        <v>918</v>
      </c>
      <c r="D64" s="19" t="s">
        <v>616</v>
      </c>
      <c r="E64" s="39" t="s">
        <v>919</v>
      </c>
      <c r="F64" s="18">
        <v>15.6</v>
      </c>
      <c r="G64" s="34">
        <f t="shared" si="2"/>
        <v>0.624</v>
      </c>
      <c r="H64" s="34">
        <f t="shared" si="3"/>
        <v>0.624</v>
      </c>
      <c r="I64" s="35">
        <v>2</v>
      </c>
      <c r="J64" s="28">
        <v>26</v>
      </c>
    </row>
    <row r="65" spans="1:10" ht="15.6" x14ac:dyDescent="0.3">
      <c r="A65" s="39" t="s">
        <v>159</v>
      </c>
      <c r="B65" s="39" t="s">
        <v>21</v>
      </c>
      <c r="C65" s="39" t="s">
        <v>89</v>
      </c>
      <c r="D65" s="16" t="s">
        <v>613</v>
      </c>
      <c r="E65" s="39" t="s">
        <v>920</v>
      </c>
      <c r="F65" s="48">
        <v>15.4</v>
      </c>
      <c r="G65" s="34">
        <f t="shared" si="2"/>
        <v>0.61599999999999999</v>
      </c>
      <c r="H65" s="34">
        <f t="shared" si="3"/>
        <v>0.61599999999999999</v>
      </c>
      <c r="I65" s="35">
        <v>3</v>
      </c>
      <c r="J65" s="28">
        <v>27</v>
      </c>
    </row>
    <row r="66" spans="1:10" ht="15.6" x14ac:dyDescent="0.3">
      <c r="A66" s="19" t="s">
        <v>179</v>
      </c>
      <c r="B66" s="16" t="s">
        <v>26</v>
      </c>
      <c r="C66" s="16" t="s">
        <v>41</v>
      </c>
      <c r="D66" s="16" t="s">
        <v>613</v>
      </c>
      <c r="E66" s="39" t="s">
        <v>921</v>
      </c>
      <c r="F66" s="18">
        <v>15</v>
      </c>
      <c r="G66" s="34">
        <f t="shared" si="2"/>
        <v>0.6</v>
      </c>
      <c r="H66" s="34">
        <f t="shared" si="3"/>
        <v>0.6</v>
      </c>
      <c r="I66" s="35">
        <v>4</v>
      </c>
      <c r="J66" s="28">
        <v>28</v>
      </c>
    </row>
    <row r="67" spans="1:10" ht="15.6" x14ac:dyDescent="0.3">
      <c r="A67" s="19" t="s">
        <v>922</v>
      </c>
      <c r="B67" s="16" t="s">
        <v>349</v>
      </c>
      <c r="C67" s="16" t="s">
        <v>82</v>
      </c>
      <c r="D67" s="19" t="s">
        <v>616</v>
      </c>
      <c r="E67" s="39" t="s">
        <v>923</v>
      </c>
      <c r="F67" s="18">
        <v>14.8</v>
      </c>
      <c r="G67" s="34">
        <f t="shared" si="2"/>
        <v>0.59200000000000008</v>
      </c>
      <c r="H67" s="34">
        <f t="shared" si="3"/>
        <v>0.59200000000000008</v>
      </c>
      <c r="I67" s="35">
        <v>3</v>
      </c>
      <c r="J67" s="28">
        <v>29</v>
      </c>
    </row>
    <row r="68" spans="1:10" ht="15.6" x14ac:dyDescent="0.3">
      <c r="A68" s="19" t="s">
        <v>147</v>
      </c>
      <c r="B68" s="16" t="s">
        <v>148</v>
      </c>
      <c r="C68" s="16" t="s">
        <v>149</v>
      </c>
      <c r="D68" s="16" t="s">
        <v>70</v>
      </c>
      <c r="E68" s="39" t="s">
        <v>924</v>
      </c>
      <c r="F68" s="18">
        <v>14.8</v>
      </c>
      <c r="G68" s="34">
        <f t="shared" si="2"/>
        <v>0.59200000000000008</v>
      </c>
      <c r="H68" s="34">
        <f t="shared" si="3"/>
        <v>0.59200000000000008</v>
      </c>
      <c r="I68" s="35">
        <v>1</v>
      </c>
      <c r="J68" s="28">
        <v>29</v>
      </c>
    </row>
    <row r="69" spans="1:10" ht="15.6" x14ac:dyDescent="0.3">
      <c r="A69" s="16" t="s">
        <v>925</v>
      </c>
      <c r="B69" s="16" t="s">
        <v>926</v>
      </c>
      <c r="C69" s="16" t="s">
        <v>927</v>
      </c>
      <c r="D69" s="16" t="s">
        <v>685</v>
      </c>
      <c r="E69" s="39" t="s">
        <v>928</v>
      </c>
      <c r="F69" s="18">
        <v>14.6</v>
      </c>
      <c r="G69" s="34">
        <f t="shared" ref="G69:G94" si="4">F69/$B$1</f>
        <v>0.58399999999999996</v>
      </c>
      <c r="H69" s="34">
        <f t="shared" si="3"/>
        <v>0.58399999999999996</v>
      </c>
      <c r="I69" s="35">
        <v>2</v>
      </c>
      <c r="J69" s="28">
        <v>30</v>
      </c>
    </row>
    <row r="70" spans="1:10" ht="15.6" x14ac:dyDescent="0.3">
      <c r="A70" s="72" t="s">
        <v>129</v>
      </c>
      <c r="B70" s="72" t="s">
        <v>103</v>
      </c>
      <c r="C70" s="72" t="s">
        <v>130</v>
      </c>
      <c r="D70" s="16" t="s">
        <v>929</v>
      </c>
      <c r="E70" s="39" t="s">
        <v>930</v>
      </c>
      <c r="F70" s="100">
        <v>14.2</v>
      </c>
      <c r="G70" s="40">
        <f t="shared" si="4"/>
        <v>0.56799999999999995</v>
      </c>
      <c r="H70" s="40">
        <f t="shared" ref="H70:H94" si="5">F70/$F$5</f>
        <v>0.56799999999999995</v>
      </c>
      <c r="I70" s="41">
        <v>1</v>
      </c>
      <c r="J70" s="42">
        <v>31</v>
      </c>
    </row>
    <row r="71" spans="1:10" ht="15.6" x14ac:dyDescent="0.3">
      <c r="A71" s="39" t="s">
        <v>931</v>
      </c>
      <c r="B71" s="39" t="s">
        <v>136</v>
      </c>
      <c r="C71" s="39" t="s">
        <v>17</v>
      </c>
      <c r="D71" s="16" t="s">
        <v>616</v>
      </c>
      <c r="E71" s="39" t="s">
        <v>932</v>
      </c>
      <c r="F71" s="48">
        <v>14.2</v>
      </c>
      <c r="G71" s="34">
        <f t="shared" si="4"/>
        <v>0.56799999999999995</v>
      </c>
      <c r="H71" s="34">
        <f t="shared" si="5"/>
        <v>0.56799999999999995</v>
      </c>
      <c r="I71" s="35">
        <v>4</v>
      </c>
      <c r="J71" s="28">
        <v>31</v>
      </c>
    </row>
    <row r="72" spans="1:10" ht="15.6" x14ac:dyDescent="0.3">
      <c r="A72" s="19" t="s">
        <v>933</v>
      </c>
      <c r="B72" s="16" t="s">
        <v>138</v>
      </c>
      <c r="C72" s="16" t="s">
        <v>51</v>
      </c>
      <c r="D72" s="16" t="s">
        <v>616</v>
      </c>
      <c r="E72" s="39" t="s">
        <v>934</v>
      </c>
      <c r="F72" s="18">
        <v>14</v>
      </c>
      <c r="G72" s="34">
        <f t="shared" si="4"/>
        <v>0.56000000000000005</v>
      </c>
      <c r="H72" s="34">
        <f t="shared" si="5"/>
        <v>0.56000000000000005</v>
      </c>
      <c r="I72" s="35">
        <v>5</v>
      </c>
      <c r="J72" s="28">
        <v>32</v>
      </c>
    </row>
    <row r="73" spans="1:10" ht="15.6" x14ac:dyDescent="0.3">
      <c r="A73" s="16" t="s">
        <v>126</v>
      </c>
      <c r="B73" s="16" t="s">
        <v>127</v>
      </c>
      <c r="C73" s="16" t="s">
        <v>128</v>
      </c>
      <c r="D73" s="16" t="s">
        <v>613</v>
      </c>
      <c r="E73" s="39" t="s">
        <v>935</v>
      </c>
      <c r="F73" s="18">
        <v>14</v>
      </c>
      <c r="G73" s="34">
        <f t="shared" si="4"/>
        <v>0.56000000000000005</v>
      </c>
      <c r="H73" s="34">
        <f t="shared" si="5"/>
        <v>0.56000000000000005</v>
      </c>
      <c r="I73" s="35">
        <v>5</v>
      </c>
      <c r="J73" s="28">
        <v>32</v>
      </c>
    </row>
    <row r="74" spans="1:10" ht="15.6" x14ac:dyDescent="0.3">
      <c r="A74" s="64" t="s">
        <v>145</v>
      </c>
      <c r="B74" s="64" t="s">
        <v>35</v>
      </c>
      <c r="C74" s="64" t="s">
        <v>83</v>
      </c>
      <c r="D74" s="16" t="s">
        <v>613</v>
      </c>
      <c r="E74" s="39" t="s">
        <v>936</v>
      </c>
      <c r="F74" s="46">
        <v>13.6</v>
      </c>
      <c r="G74" s="34">
        <f t="shared" si="4"/>
        <v>0.54400000000000004</v>
      </c>
      <c r="H74" s="34">
        <f t="shared" si="5"/>
        <v>0.54400000000000004</v>
      </c>
      <c r="I74" s="35">
        <v>6</v>
      </c>
      <c r="J74" s="28">
        <v>33</v>
      </c>
    </row>
    <row r="75" spans="1:10" ht="15.6" x14ac:dyDescent="0.3">
      <c r="A75" s="19" t="s">
        <v>937</v>
      </c>
      <c r="B75" s="16" t="s">
        <v>93</v>
      </c>
      <c r="C75" s="16" t="s">
        <v>209</v>
      </c>
      <c r="D75" s="16" t="s">
        <v>609</v>
      </c>
      <c r="E75" s="39" t="s">
        <v>938</v>
      </c>
      <c r="F75" s="18">
        <v>13.4</v>
      </c>
      <c r="G75" s="34">
        <f t="shared" si="4"/>
        <v>0.53600000000000003</v>
      </c>
      <c r="H75" s="34">
        <f t="shared" si="5"/>
        <v>0.53600000000000003</v>
      </c>
      <c r="I75" s="35">
        <v>1</v>
      </c>
      <c r="J75" s="28">
        <v>34</v>
      </c>
    </row>
    <row r="76" spans="1:10" ht="15.6" x14ac:dyDescent="0.3">
      <c r="A76" s="17" t="s">
        <v>166</v>
      </c>
      <c r="B76" s="17" t="s">
        <v>93</v>
      </c>
      <c r="C76" s="17" t="s">
        <v>89</v>
      </c>
      <c r="D76" s="19" t="s">
        <v>629</v>
      </c>
      <c r="E76" s="39" t="s">
        <v>939</v>
      </c>
      <c r="F76" s="45">
        <v>13.4</v>
      </c>
      <c r="G76" s="34">
        <f t="shared" si="4"/>
        <v>0.53600000000000003</v>
      </c>
      <c r="H76" s="34">
        <f t="shared" si="5"/>
        <v>0.53600000000000003</v>
      </c>
      <c r="I76" s="35">
        <v>1</v>
      </c>
      <c r="J76" s="28">
        <v>34</v>
      </c>
    </row>
    <row r="77" spans="1:10" ht="15.6" x14ac:dyDescent="0.3">
      <c r="A77" s="72" t="s">
        <v>168</v>
      </c>
      <c r="B77" s="72" t="s">
        <v>700</v>
      </c>
      <c r="C77" s="72" t="s">
        <v>940</v>
      </c>
      <c r="D77" s="16" t="s">
        <v>629</v>
      </c>
      <c r="E77" s="39" t="s">
        <v>941</v>
      </c>
      <c r="F77" s="50">
        <v>13.2</v>
      </c>
      <c r="G77" s="34">
        <f t="shared" si="4"/>
        <v>0.52800000000000002</v>
      </c>
      <c r="H77" s="34">
        <f t="shared" si="5"/>
        <v>0.52800000000000002</v>
      </c>
      <c r="I77" s="35">
        <v>2</v>
      </c>
      <c r="J77" s="28">
        <v>35</v>
      </c>
    </row>
    <row r="78" spans="1:10" ht="15.6" x14ac:dyDescent="0.3">
      <c r="A78" s="64" t="s">
        <v>942</v>
      </c>
      <c r="B78" s="64" t="s">
        <v>172</v>
      </c>
      <c r="C78" s="64" t="s">
        <v>157</v>
      </c>
      <c r="D78" s="16" t="s">
        <v>685</v>
      </c>
      <c r="E78" s="39" t="s">
        <v>943</v>
      </c>
      <c r="F78" s="46">
        <v>13.2</v>
      </c>
      <c r="G78" s="34">
        <f t="shared" si="4"/>
        <v>0.52800000000000002</v>
      </c>
      <c r="H78" s="34">
        <f t="shared" si="5"/>
        <v>0.52800000000000002</v>
      </c>
      <c r="I78" s="35">
        <v>3</v>
      </c>
      <c r="J78" s="28">
        <v>35</v>
      </c>
    </row>
    <row r="79" spans="1:10" ht="15.6" x14ac:dyDescent="0.3">
      <c r="A79" s="64" t="s">
        <v>944</v>
      </c>
      <c r="B79" s="64" t="s">
        <v>945</v>
      </c>
      <c r="C79" s="64" t="s">
        <v>946</v>
      </c>
      <c r="D79" s="16" t="s">
        <v>609</v>
      </c>
      <c r="E79" s="39" t="s">
        <v>947</v>
      </c>
      <c r="F79" s="46">
        <v>13</v>
      </c>
      <c r="G79" s="34">
        <f t="shared" si="4"/>
        <v>0.52</v>
      </c>
      <c r="H79" s="34">
        <f t="shared" si="5"/>
        <v>0.52</v>
      </c>
      <c r="I79" s="35">
        <v>2</v>
      </c>
      <c r="J79" s="28">
        <v>36</v>
      </c>
    </row>
    <row r="80" spans="1:10" ht="15.6" x14ac:dyDescent="0.3">
      <c r="A80" s="70" t="s">
        <v>948</v>
      </c>
      <c r="B80" s="70" t="s">
        <v>949</v>
      </c>
      <c r="C80" s="70" t="s">
        <v>950</v>
      </c>
      <c r="D80" s="19" t="s">
        <v>486</v>
      </c>
      <c r="E80" s="39" t="s">
        <v>951</v>
      </c>
      <c r="F80" s="47">
        <v>12.8</v>
      </c>
      <c r="G80" s="34">
        <f t="shared" si="4"/>
        <v>0.51200000000000001</v>
      </c>
      <c r="H80" s="34">
        <f t="shared" si="5"/>
        <v>0.51200000000000001</v>
      </c>
      <c r="I80" s="35">
        <v>7</v>
      </c>
      <c r="J80" s="28">
        <v>37</v>
      </c>
    </row>
    <row r="81" spans="1:10" ht="15.6" x14ac:dyDescent="0.3">
      <c r="A81" s="64" t="s">
        <v>952</v>
      </c>
      <c r="B81" s="64" t="s">
        <v>953</v>
      </c>
      <c r="C81" s="64" t="s">
        <v>105</v>
      </c>
      <c r="D81" s="16" t="s">
        <v>191</v>
      </c>
      <c r="E81" s="39" t="s">
        <v>954</v>
      </c>
      <c r="F81" s="46">
        <v>12.8</v>
      </c>
      <c r="G81" s="34">
        <f t="shared" si="4"/>
        <v>0.51200000000000001</v>
      </c>
      <c r="H81" s="34">
        <f t="shared" si="5"/>
        <v>0.51200000000000001</v>
      </c>
      <c r="I81" s="35">
        <v>1</v>
      </c>
      <c r="J81" s="28">
        <v>37</v>
      </c>
    </row>
    <row r="82" spans="1:10" ht="15.6" x14ac:dyDescent="0.3">
      <c r="A82" s="64" t="s">
        <v>955</v>
      </c>
      <c r="B82" s="64" t="s">
        <v>37</v>
      </c>
      <c r="C82" s="64" t="s">
        <v>956</v>
      </c>
      <c r="D82" s="16" t="s">
        <v>616</v>
      </c>
      <c r="E82" s="39" t="s">
        <v>957</v>
      </c>
      <c r="F82" s="46">
        <v>12.4</v>
      </c>
      <c r="G82" s="34">
        <f t="shared" si="4"/>
        <v>0.496</v>
      </c>
      <c r="H82" s="34">
        <f t="shared" si="5"/>
        <v>0.496</v>
      </c>
      <c r="I82" s="35">
        <v>6</v>
      </c>
      <c r="J82" s="28">
        <v>38</v>
      </c>
    </row>
    <row r="83" spans="1:10" ht="15.6" x14ac:dyDescent="0.3">
      <c r="A83" s="16" t="s">
        <v>958</v>
      </c>
      <c r="B83" s="16" t="s">
        <v>959</v>
      </c>
      <c r="C83" s="16" t="s">
        <v>96</v>
      </c>
      <c r="D83" s="16" t="s">
        <v>629</v>
      </c>
      <c r="E83" s="39" t="s">
        <v>960</v>
      </c>
      <c r="F83" s="18">
        <v>12.4</v>
      </c>
      <c r="G83" s="34">
        <f t="shared" si="4"/>
        <v>0.496</v>
      </c>
      <c r="H83" s="34">
        <f t="shared" si="5"/>
        <v>0.496</v>
      </c>
      <c r="I83" s="35">
        <v>3</v>
      </c>
      <c r="J83" s="28">
        <v>38</v>
      </c>
    </row>
    <row r="84" spans="1:10" ht="15.6" x14ac:dyDescent="0.3">
      <c r="A84" s="64" t="s">
        <v>961</v>
      </c>
      <c r="B84" s="64" t="s">
        <v>282</v>
      </c>
      <c r="C84" s="64" t="s">
        <v>17</v>
      </c>
      <c r="D84" s="16" t="s">
        <v>486</v>
      </c>
      <c r="E84" s="39" t="s">
        <v>962</v>
      </c>
      <c r="F84" s="46">
        <v>12.4</v>
      </c>
      <c r="G84" s="34">
        <f t="shared" si="4"/>
        <v>0.496</v>
      </c>
      <c r="H84" s="34">
        <f t="shared" si="5"/>
        <v>0.496</v>
      </c>
      <c r="I84" s="35">
        <v>8</v>
      </c>
      <c r="J84" s="28">
        <v>38</v>
      </c>
    </row>
    <row r="85" spans="1:10" ht="15.6" x14ac:dyDescent="0.3">
      <c r="A85" s="17" t="s">
        <v>347</v>
      </c>
      <c r="B85" s="17" t="s">
        <v>287</v>
      </c>
      <c r="C85" s="17" t="s">
        <v>302</v>
      </c>
      <c r="D85" s="16" t="s">
        <v>495</v>
      </c>
      <c r="E85" s="39" t="s">
        <v>963</v>
      </c>
      <c r="F85" s="45">
        <v>12</v>
      </c>
      <c r="G85" s="34">
        <f t="shared" si="4"/>
        <v>0.48</v>
      </c>
      <c r="H85" s="34">
        <f t="shared" si="5"/>
        <v>0.48</v>
      </c>
      <c r="I85" s="35">
        <v>5</v>
      </c>
      <c r="J85" s="28">
        <v>39</v>
      </c>
    </row>
    <row r="86" spans="1:10" ht="15.6" x14ac:dyDescent="0.3">
      <c r="A86" s="17" t="s">
        <v>185</v>
      </c>
      <c r="B86" s="17" t="s">
        <v>133</v>
      </c>
      <c r="C86" s="17" t="s">
        <v>964</v>
      </c>
      <c r="D86" s="16" t="s">
        <v>629</v>
      </c>
      <c r="E86" s="39" t="s">
        <v>965</v>
      </c>
      <c r="F86" s="45">
        <v>12</v>
      </c>
      <c r="G86" s="34">
        <f t="shared" si="4"/>
        <v>0.48</v>
      </c>
      <c r="H86" s="34">
        <f t="shared" si="5"/>
        <v>0.48</v>
      </c>
      <c r="I86" s="35">
        <v>4</v>
      </c>
      <c r="J86" s="28">
        <v>39</v>
      </c>
    </row>
    <row r="87" spans="1:10" ht="15.6" x14ac:dyDescent="0.3">
      <c r="A87" s="17" t="s">
        <v>966</v>
      </c>
      <c r="B87" s="17" t="s">
        <v>46</v>
      </c>
      <c r="C87" s="17" t="s">
        <v>34</v>
      </c>
      <c r="D87" s="16" t="s">
        <v>540</v>
      </c>
      <c r="E87" s="39" t="s">
        <v>967</v>
      </c>
      <c r="F87" s="45">
        <v>11.8</v>
      </c>
      <c r="G87" s="34">
        <f t="shared" si="4"/>
        <v>0.47200000000000003</v>
      </c>
      <c r="H87" s="34">
        <f t="shared" si="5"/>
        <v>0.47200000000000003</v>
      </c>
      <c r="I87" s="35">
        <v>6</v>
      </c>
      <c r="J87" s="28">
        <v>40</v>
      </c>
    </row>
    <row r="88" spans="1:10" ht="15.6" x14ac:dyDescent="0.3">
      <c r="A88" s="19" t="s">
        <v>968</v>
      </c>
      <c r="B88" s="16" t="s">
        <v>95</v>
      </c>
      <c r="C88" s="16" t="s">
        <v>27</v>
      </c>
      <c r="D88" s="16" t="s">
        <v>616</v>
      </c>
      <c r="E88" s="39" t="s">
        <v>969</v>
      </c>
      <c r="F88" s="18">
        <v>11.8</v>
      </c>
      <c r="G88" s="34">
        <f t="shared" si="4"/>
        <v>0.47200000000000003</v>
      </c>
      <c r="H88" s="34">
        <f t="shared" si="5"/>
        <v>0.47200000000000003</v>
      </c>
      <c r="I88" s="35">
        <v>7</v>
      </c>
      <c r="J88" s="28">
        <v>40</v>
      </c>
    </row>
    <row r="89" spans="1:10" ht="15.6" x14ac:dyDescent="0.3">
      <c r="A89" s="39" t="s">
        <v>142</v>
      </c>
      <c r="B89" s="39" t="s">
        <v>143</v>
      </c>
      <c r="C89" s="39" t="s">
        <v>144</v>
      </c>
      <c r="D89" s="16" t="s">
        <v>70</v>
      </c>
      <c r="E89" s="39" t="s">
        <v>970</v>
      </c>
      <c r="F89" s="48">
        <v>11.6</v>
      </c>
      <c r="G89" s="34">
        <f t="shared" si="4"/>
        <v>0.46399999999999997</v>
      </c>
      <c r="H89" s="34">
        <f t="shared" si="5"/>
        <v>0.46399999999999997</v>
      </c>
      <c r="I89" s="35">
        <v>2</v>
      </c>
      <c r="J89" s="28">
        <v>41</v>
      </c>
    </row>
    <row r="90" spans="1:10" ht="15.6" x14ac:dyDescent="0.3">
      <c r="A90" s="16" t="s">
        <v>971</v>
      </c>
      <c r="B90" s="16" t="s">
        <v>972</v>
      </c>
      <c r="C90" s="16" t="s">
        <v>108</v>
      </c>
      <c r="D90" s="16" t="s">
        <v>70</v>
      </c>
      <c r="E90" s="39" t="s">
        <v>973</v>
      </c>
      <c r="F90" s="18">
        <v>11.6</v>
      </c>
      <c r="G90" s="34">
        <f t="shared" si="4"/>
        <v>0.46399999999999997</v>
      </c>
      <c r="H90" s="34">
        <f t="shared" si="5"/>
        <v>0.46399999999999997</v>
      </c>
      <c r="I90" s="35">
        <v>2</v>
      </c>
      <c r="J90" s="28">
        <v>41</v>
      </c>
    </row>
    <row r="91" spans="1:10" ht="15.6" x14ac:dyDescent="0.3">
      <c r="A91" s="64" t="s">
        <v>974</v>
      </c>
      <c r="B91" s="64" t="s">
        <v>254</v>
      </c>
      <c r="C91" s="64" t="s">
        <v>82</v>
      </c>
      <c r="D91" s="16" t="s">
        <v>782</v>
      </c>
      <c r="E91" s="39" t="s">
        <v>975</v>
      </c>
      <c r="F91" s="46">
        <v>11.6</v>
      </c>
      <c r="G91" s="34">
        <f t="shared" si="4"/>
        <v>0.46399999999999997</v>
      </c>
      <c r="H91" s="34">
        <f t="shared" si="5"/>
        <v>0.46399999999999997</v>
      </c>
      <c r="I91" s="35">
        <v>3</v>
      </c>
      <c r="J91" s="28">
        <v>41</v>
      </c>
    </row>
    <row r="92" spans="1:10" ht="15.6" x14ac:dyDescent="0.3">
      <c r="A92" s="19" t="s">
        <v>121</v>
      </c>
      <c r="B92" s="16" t="s">
        <v>122</v>
      </c>
      <c r="C92" s="16" t="s">
        <v>123</v>
      </c>
      <c r="D92" s="16" t="s">
        <v>540</v>
      </c>
      <c r="E92" s="39" t="s">
        <v>976</v>
      </c>
      <c r="F92" s="18">
        <v>11.6</v>
      </c>
      <c r="G92" s="34">
        <f t="shared" si="4"/>
        <v>0.46399999999999997</v>
      </c>
      <c r="H92" s="34">
        <f t="shared" si="5"/>
        <v>0.46399999999999997</v>
      </c>
      <c r="I92" s="35">
        <v>7</v>
      </c>
      <c r="J92" s="28">
        <v>41</v>
      </c>
    </row>
    <row r="93" spans="1:10" ht="15.6" x14ac:dyDescent="0.3">
      <c r="A93" s="16" t="s">
        <v>977</v>
      </c>
      <c r="B93" s="16" t="s">
        <v>189</v>
      </c>
      <c r="C93" s="16" t="s">
        <v>33</v>
      </c>
      <c r="D93" s="16" t="s">
        <v>613</v>
      </c>
      <c r="E93" s="39" t="s">
        <v>978</v>
      </c>
      <c r="F93" s="18">
        <v>11.2</v>
      </c>
      <c r="G93" s="34">
        <f t="shared" si="4"/>
        <v>0.44799999999999995</v>
      </c>
      <c r="H93" s="34">
        <f t="shared" si="5"/>
        <v>0.44799999999999995</v>
      </c>
      <c r="I93" s="35">
        <v>7</v>
      </c>
      <c r="J93" s="28">
        <v>42</v>
      </c>
    </row>
    <row r="94" spans="1:10" ht="15.6" x14ac:dyDescent="0.3">
      <c r="A94" s="19" t="s">
        <v>152</v>
      </c>
      <c r="B94" s="16" t="s">
        <v>153</v>
      </c>
      <c r="C94" s="16" t="s">
        <v>118</v>
      </c>
      <c r="D94" s="16" t="s">
        <v>782</v>
      </c>
      <c r="E94" s="39" t="s">
        <v>979</v>
      </c>
      <c r="F94" s="18">
        <v>11</v>
      </c>
      <c r="G94" s="34">
        <f t="shared" si="4"/>
        <v>0.44</v>
      </c>
      <c r="H94" s="34">
        <f t="shared" si="5"/>
        <v>0.44</v>
      </c>
      <c r="I94" s="35">
        <v>4</v>
      </c>
      <c r="J94" s="28">
        <v>43</v>
      </c>
    </row>
    <row r="95" spans="1:10" ht="15.6" x14ac:dyDescent="0.3">
      <c r="A95" s="16" t="s">
        <v>170</v>
      </c>
      <c r="B95" s="16" t="s">
        <v>97</v>
      </c>
      <c r="C95" s="16" t="s">
        <v>55</v>
      </c>
      <c r="D95" s="16" t="s">
        <v>613</v>
      </c>
      <c r="E95" s="16" t="s">
        <v>980</v>
      </c>
      <c r="F95" s="18">
        <v>11</v>
      </c>
      <c r="G95" s="34">
        <f t="shared" ref="G95:G124" si="6">F95/$B$1</f>
        <v>0.44</v>
      </c>
      <c r="H95" s="34">
        <f t="shared" ref="H95:H124" si="7">F95/$F$5</f>
        <v>0.44</v>
      </c>
      <c r="I95" s="35">
        <v>8</v>
      </c>
      <c r="J95" s="28">
        <v>43</v>
      </c>
    </row>
    <row r="96" spans="1:10" ht="15.6" x14ac:dyDescent="0.3">
      <c r="A96" s="16" t="s">
        <v>427</v>
      </c>
      <c r="B96" s="16" t="s">
        <v>287</v>
      </c>
      <c r="C96" s="16" t="s">
        <v>92</v>
      </c>
      <c r="D96" s="16" t="s">
        <v>499</v>
      </c>
      <c r="E96" s="16" t="s">
        <v>981</v>
      </c>
      <c r="F96" s="18">
        <v>10.6</v>
      </c>
      <c r="G96" s="34">
        <f t="shared" si="6"/>
        <v>0.42399999999999999</v>
      </c>
      <c r="H96" s="34">
        <f t="shared" si="7"/>
        <v>0.42399999999999999</v>
      </c>
      <c r="I96" s="35">
        <v>14</v>
      </c>
      <c r="J96" s="28">
        <v>44</v>
      </c>
    </row>
    <row r="97" spans="1:10" ht="15.6" x14ac:dyDescent="0.3">
      <c r="A97" s="16" t="s">
        <v>982</v>
      </c>
      <c r="B97" s="16" t="s">
        <v>627</v>
      </c>
      <c r="C97" s="16" t="s">
        <v>983</v>
      </c>
      <c r="D97" s="16" t="s">
        <v>685</v>
      </c>
      <c r="E97" s="16" t="s">
        <v>984</v>
      </c>
      <c r="F97" s="18">
        <v>10.4</v>
      </c>
      <c r="G97" s="34">
        <f t="shared" si="6"/>
        <v>0.41600000000000004</v>
      </c>
      <c r="H97" s="34">
        <f t="shared" si="7"/>
        <v>0.41600000000000004</v>
      </c>
      <c r="I97" s="35">
        <v>4</v>
      </c>
      <c r="J97" s="28">
        <v>45</v>
      </c>
    </row>
    <row r="98" spans="1:10" ht="15.6" x14ac:dyDescent="0.3">
      <c r="A98" s="16" t="s">
        <v>985</v>
      </c>
      <c r="B98" s="16" t="s">
        <v>422</v>
      </c>
      <c r="C98" s="16" t="s">
        <v>986</v>
      </c>
      <c r="D98" s="16" t="s">
        <v>609</v>
      </c>
      <c r="E98" s="16" t="s">
        <v>987</v>
      </c>
      <c r="F98" s="18">
        <v>10.4</v>
      </c>
      <c r="G98" s="34">
        <f t="shared" si="6"/>
        <v>0.41600000000000004</v>
      </c>
      <c r="H98" s="34">
        <f t="shared" si="7"/>
        <v>0.41600000000000004</v>
      </c>
      <c r="I98" s="35">
        <v>3</v>
      </c>
      <c r="J98" s="28">
        <v>45</v>
      </c>
    </row>
    <row r="99" spans="1:10" ht="15.6" x14ac:dyDescent="0.3">
      <c r="A99" s="16" t="s">
        <v>988</v>
      </c>
      <c r="B99" s="16" t="s">
        <v>46</v>
      </c>
      <c r="C99" s="16" t="s">
        <v>768</v>
      </c>
      <c r="D99" s="16" t="s">
        <v>629</v>
      </c>
      <c r="E99" s="16" t="s">
        <v>989</v>
      </c>
      <c r="F99" s="18">
        <v>10.4</v>
      </c>
      <c r="G99" s="34">
        <f t="shared" si="6"/>
        <v>0.41600000000000004</v>
      </c>
      <c r="H99" s="34">
        <f t="shared" si="7"/>
        <v>0.41600000000000004</v>
      </c>
      <c r="I99" s="35">
        <v>5</v>
      </c>
      <c r="J99" s="28">
        <v>45</v>
      </c>
    </row>
    <row r="100" spans="1:10" ht="15.6" x14ac:dyDescent="0.3">
      <c r="A100" s="16" t="s">
        <v>186</v>
      </c>
      <c r="B100" s="16" t="s">
        <v>187</v>
      </c>
      <c r="C100" s="16" t="s">
        <v>188</v>
      </c>
      <c r="D100" s="16" t="s">
        <v>929</v>
      </c>
      <c r="E100" s="16" t="s">
        <v>990</v>
      </c>
      <c r="F100" s="18">
        <v>10.199999999999999</v>
      </c>
      <c r="G100" s="34">
        <f t="shared" si="6"/>
        <v>0.40799999999999997</v>
      </c>
      <c r="H100" s="34">
        <f t="shared" si="7"/>
        <v>0.40799999999999997</v>
      </c>
      <c r="I100" s="35">
        <v>2</v>
      </c>
      <c r="J100" s="28">
        <v>46</v>
      </c>
    </row>
    <row r="101" spans="1:10" ht="15.6" x14ac:dyDescent="0.3">
      <c r="A101" s="16" t="s">
        <v>991</v>
      </c>
      <c r="B101" s="16" t="s">
        <v>136</v>
      </c>
      <c r="C101" s="16" t="s">
        <v>992</v>
      </c>
      <c r="D101" s="16" t="s">
        <v>609</v>
      </c>
      <c r="E101" s="16" t="s">
        <v>993</v>
      </c>
      <c r="F101" s="18">
        <v>10.199999999999999</v>
      </c>
      <c r="G101" s="34">
        <f t="shared" si="6"/>
        <v>0.40799999999999997</v>
      </c>
      <c r="H101" s="34">
        <f t="shared" si="7"/>
        <v>0.40799999999999997</v>
      </c>
      <c r="I101" s="35">
        <v>4</v>
      </c>
      <c r="J101" s="28">
        <v>46</v>
      </c>
    </row>
    <row r="102" spans="1:10" ht="15.6" x14ac:dyDescent="0.3">
      <c r="A102" s="16" t="s">
        <v>161</v>
      </c>
      <c r="B102" s="16" t="s">
        <v>160</v>
      </c>
      <c r="C102" s="16" t="s">
        <v>162</v>
      </c>
      <c r="D102" s="16" t="s">
        <v>613</v>
      </c>
      <c r="E102" s="16" t="s">
        <v>994</v>
      </c>
      <c r="F102" s="18">
        <v>10.199999999999999</v>
      </c>
      <c r="G102" s="34">
        <f t="shared" si="6"/>
        <v>0.40799999999999997</v>
      </c>
      <c r="H102" s="34">
        <f t="shared" si="7"/>
        <v>0.40799999999999997</v>
      </c>
      <c r="I102" s="35">
        <v>9</v>
      </c>
      <c r="J102" s="28">
        <v>46</v>
      </c>
    </row>
    <row r="103" spans="1:10" ht="15.6" x14ac:dyDescent="0.3">
      <c r="A103" s="16" t="s">
        <v>112</v>
      </c>
      <c r="B103" s="16" t="s">
        <v>113</v>
      </c>
      <c r="C103" s="16" t="s">
        <v>31</v>
      </c>
      <c r="D103" s="16" t="s">
        <v>929</v>
      </c>
      <c r="E103" s="16" t="s">
        <v>995</v>
      </c>
      <c r="F103" s="18">
        <v>9.8000000000000007</v>
      </c>
      <c r="G103" s="34">
        <f t="shared" si="6"/>
        <v>0.39200000000000002</v>
      </c>
      <c r="H103" s="34">
        <f t="shared" si="7"/>
        <v>0.39200000000000002</v>
      </c>
      <c r="I103" s="35">
        <v>3</v>
      </c>
      <c r="J103" s="28">
        <v>47</v>
      </c>
    </row>
    <row r="104" spans="1:10" ht="15.6" x14ac:dyDescent="0.3">
      <c r="A104" s="16" t="s">
        <v>996</v>
      </c>
      <c r="B104" s="16" t="s">
        <v>279</v>
      </c>
      <c r="C104" s="16" t="s">
        <v>997</v>
      </c>
      <c r="D104" s="16" t="s">
        <v>782</v>
      </c>
      <c r="E104" s="16" t="s">
        <v>998</v>
      </c>
      <c r="F104" s="18">
        <v>9.8000000000000007</v>
      </c>
      <c r="G104" s="34">
        <f t="shared" si="6"/>
        <v>0.39200000000000002</v>
      </c>
      <c r="H104" s="34">
        <f t="shared" si="7"/>
        <v>0.39200000000000002</v>
      </c>
      <c r="I104" s="35">
        <v>5</v>
      </c>
      <c r="J104" s="28">
        <v>47</v>
      </c>
    </row>
    <row r="105" spans="1:10" ht="15.6" x14ac:dyDescent="0.3">
      <c r="A105" s="16" t="s">
        <v>999</v>
      </c>
      <c r="B105" s="16" t="s">
        <v>1000</v>
      </c>
      <c r="C105" s="16" t="s">
        <v>1001</v>
      </c>
      <c r="D105" s="16" t="s">
        <v>609</v>
      </c>
      <c r="E105" s="16" t="s">
        <v>1002</v>
      </c>
      <c r="F105" s="18">
        <v>9.6</v>
      </c>
      <c r="G105" s="34">
        <f t="shared" si="6"/>
        <v>0.38400000000000001</v>
      </c>
      <c r="H105" s="34">
        <f t="shared" si="7"/>
        <v>0.38400000000000001</v>
      </c>
      <c r="I105" s="35">
        <v>5</v>
      </c>
      <c r="J105" s="28">
        <v>48</v>
      </c>
    </row>
    <row r="106" spans="1:10" ht="15.6" x14ac:dyDescent="0.3">
      <c r="A106" s="16" t="s">
        <v>1003</v>
      </c>
      <c r="B106" s="16" t="s">
        <v>95</v>
      </c>
      <c r="C106" s="16" t="s">
        <v>71</v>
      </c>
      <c r="D106" s="19" t="s">
        <v>616</v>
      </c>
      <c r="E106" s="16" t="s">
        <v>1004</v>
      </c>
      <c r="F106" s="18">
        <v>9.6</v>
      </c>
      <c r="G106" s="34">
        <f t="shared" si="6"/>
        <v>0.38400000000000001</v>
      </c>
      <c r="H106" s="34">
        <f t="shared" si="7"/>
        <v>0.38400000000000001</v>
      </c>
      <c r="I106" s="35">
        <v>8</v>
      </c>
      <c r="J106" s="28">
        <v>48</v>
      </c>
    </row>
    <row r="107" spans="1:10" ht="15.6" x14ac:dyDescent="0.3">
      <c r="A107" s="16" t="s">
        <v>1005</v>
      </c>
      <c r="B107" s="16" t="s">
        <v>241</v>
      </c>
      <c r="C107" s="16" t="s">
        <v>132</v>
      </c>
      <c r="D107" s="16" t="s">
        <v>629</v>
      </c>
      <c r="E107" s="16" t="s">
        <v>1006</v>
      </c>
      <c r="F107" s="18">
        <v>9.4</v>
      </c>
      <c r="G107" s="34">
        <f t="shared" si="6"/>
        <v>0.376</v>
      </c>
      <c r="H107" s="34">
        <f t="shared" si="7"/>
        <v>0.376</v>
      </c>
      <c r="I107" s="35">
        <v>6</v>
      </c>
      <c r="J107" s="28">
        <v>49</v>
      </c>
    </row>
    <row r="108" spans="1:10" ht="15.6" x14ac:dyDescent="0.3">
      <c r="A108" s="16" t="s">
        <v>1007</v>
      </c>
      <c r="B108" s="16" t="s">
        <v>1008</v>
      </c>
      <c r="C108" s="16" t="s">
        <v>36</v>
      </c>
      <c r="D108" s="16" t="s">
        <v>609</v>
      </c>
      <c r="E108" s="16" t="s">
        <v>1009</v>
      </c>
      <c r="F108" s="18">
        <v>9.1999999999999993</v>
      </c>
      <c r="G108" s="34">
        <f t="shared" si="6"/>
        <v>0.36799999999999999</v>
      </c>
      <c r="H108" s="34">
        <f t="shared" si="7"/>
        <v>0.36799999999999999</v>
      </c>
      <c r="I108" s="35">
        <v>6</v>
      </c>
      <c r="J108" s="28">
        <v>50</v>
      </c>
    </row>
    <row r="109" spans="1:10" ht="15.6" x14ac:dyDescent="0.3">
      <c r="A109" s="16" t="s">
        <v>400</v>
      </c>
      <c r="B109" s="16" t="s">
        <v>1010</v>
      </c>
      <c r="C109" s="16" t="s">
        <v>1011</v>
      </c>
      <c r="D109" s="16" t="s">
        <v>609</v>
      </c>
      <c r="E109" s="16" t="s">
        <v>1012</v>
      </c>
      <c r="F109" s="18">
        <v>9.1999999999999993</v>
      </c>
      <c r="G109" s="34">
        <f t="shared" si="6"/>
        <v>0.36799999999999999</v>
      </c>
      <c r="H109" s="34">
        <f t="shared" si="7"/>
        <v>0.36799999999999999</v>
      </c>
      <c r="I109" s="35">
        <v>6</v>
      </c>
      <c r="J109" s="28">
        <v>50</v>
      </c>
    </row>
    <row r="110" spans="1:10" ht="15.6" x14ac:dyDescent="0.3">
      <c r="A110" s="16" t="s">
        <v>1013</v>
      </c>
      <c r="B110" s="16" t="s">
        <v>21</v>
      </c>
      <c r="C110" s="16" t="s">
        <v>1014</v>
      </c>
      <c r="D110" s="16" t="s">
        <v>609</v>
      </c>
      <c r="E110" s="16" t="s">
        <v>1015</v>
      </c>
      <c r="F110" s="18">
        <v>9</v>
      </c>
      <c r="G110" s="34">
        <f t="shared" si="6"/>
        <v>0.36</v>
      </c>
      <c r="H110" s="34">
        <f t="shared" si="7"/>
        <v>0.36</v>
      </c>
      <c r="I110" s="35">
        <v>7</v>
      </c>
      <c r="J110" s="28">
        <v>51</v>
      </c>
    </row>
    <row r="111" spans="1:10" ht="15.6" x14ac:dyDescent="0.3">
      <c r="A111" s="16" t="s">
        <v>1016</v>
      </c>
      <c r="B111" s="16" t="s">
        <v>64</v>
      </c>
      <c r="C111" s="16" t="s">
        <v>57</v>
      </c>
      <c r="D111" s="16" t="s">
        <v>929</v>
      </c>
      <c r="E111" s="16" t="s">
        <v>1017</v>
      </c>
      <c r="F111" s="18">
        <v>8.8000000000000007</v>
      </c>
      <c r="G111" s="34">
        <f t="shared" si="6"/>
        <v>0.35200000000000004</v>
      </c>
      <c r="H111" s="34">
        <f t="shared" si="7"/>
        <v>0.35200000000000004</v>
      </c>
      <c r="I111" s="35">
        <v>4</v>
      </c>
      <c r="J111" s="28">
        <v>52</v>
      </c>
    </row>
    <row r="112" spans="1:10" ht="15.6" x14ac:dyDescent="0.3">
      <c r="A112" s="16" t="s">
        <v>154</v>
      </c>
      <c r="B112" s="16" t="s">
        <v>101</v>
      </c>
      <c r="C112" s="16" t="s">
        <v>41</v>
      </c>
      <c r="D112" s="16" t="s">
        <v>609</v>
      </c>
      <c r="E112" s="16" t="s">
        <v>1018</v>
      </c>
      <c r="F112" s="18">
        <v>8.6</v>
      </c>
      <c r="G112" s="34">
        <f t="shared" si="6"/>
        <v>0.34399999999999997</v>
      </c>
      <c r="H112" s="34">
        <f t="shared" si="7"/>
        <v>0.34399999999999997</v>
      </c>
      <c r="I112" s="35">
        <v>8</v>
      </c>
      <c r="J112" s="28">
        <v>53</v>
      </c>
    </row>
    <row r="113" spans="1:10" ht="15.6" x14ac:dyDescent="0.3">
      <c r="A113" s="16" t="s">
        <v>1019</v>
      </c>
      <c r="B113" s="16" t="s">
        <v>1020</v>
      </c>
      <c r="C113" s="16" t="s">
        <v>1021</v>
      </c>
      <c r="D113" s="16" t="s">
        <v>613</v>
      </c>
      <c r="E113" s="16" t="s">
        <v>1022</v>
      </c>
      <c r="F113" s="18">
        <v>8.4</v>
      </c>
      <c r="G113" s="34">
        <f t="shared" si="6"/>
        <v>0.33600000000000002</v>
      </c>
      <c r="H113" s="34">
        <f t="shared" si="7"/>
        <v>0.33600000000000002</v>
      </c>
      <c r="I113" s="35">
        <v>10</v>
      </c>
      <c r="J113" s="28">
        <v>54</v>
      </c>
    </row>
    <row r="114" spans="1:10" ht="15.6" x14ac:dyDescent="0.3">
      <c r="A114" s="16" t="s">
        <v>115</v>
      </c>
      <c r="B114" s="16" t="s">
        <v>116</v>
      </c>
      <c r="C114" s="16" t="s">
        <v>57</v>
      </c>
      <c r="D114" s="16" t="s">
        <v>609</v>
      </c>
      <c r="E114" s="16" t="s">
        <v>1023</v>
      </c>
      <c r="F114" s="18">
        <v>7.2</v>
      </c>
      <c r="G114" s="34">
        <f t="shared" si="6"/>
        <v>0.28800000000000003</v>
      </c>
      <c r="H114" s="34">
        <f t="shared" si="7"/>
        <v>0.28800000000000003</v>
      </c>
      <c r="I114" s="35">
        <v>9</v>
      </c>
      <c r="J114" s="28">
        <v>55</v>
      </c>
    </row>
    <row r="115" spans="1:10" ht="15.6" x14ac:dyDescent="0.3">
      <c r="A115" s="16" t="s">
        <v>1024</v>
      </c>
      <c r="B115" s="16" t="s">
        <v>331</v>
      </c>
      <c r="C115" s="16" t="s">
        <v>367</v>
      </c>
      <c r="D115" s="16" t="s">
        <v>486</v>
      </c>
      <c r="E115" s="16" t="s">
        <v>1025</v>
      </c>
      <c r="F115" s="18">
        <v>6.8</v>
      </c>
      <c r="G115" s="34">
        <f t="shared" si="6"/>
        <v>0.27200000000000002</v>
      </c>
      <c r="H115" s="34">
        <f t="shared" si="7"/>
        <v>0.27200000000000002</v>
      </c>
      <c r="I115" s="35">
        <v>9</v>
      </c>
      <c r="J115" s="28">
        <v>56</v>
      </c>
    </row>
    <row r="116" spans="1:10" ht="15.6" x14ac:dyDescent="0.3">
      <c r="A116" s="16" t="s">
        <v>94</v>
      </c>
      <c r="B116" s="16" t="s">
        <v>95</v>
      </c>
      <c r="C116" s="16" t="s">
        <v>96</v>
      </c>
      <c r="D116" s="16" t="s">
        <v>495</v>
      </c>
      <c r="E116" s="16" t="s">
        <v>1026</v>
      </c>
      <c r="F116" s="18">
        <v>6.8</v>
      </c>
      <c r="G116" s="34">
        <f t="shared" si="6"/>
        <v>0.27200000000000002</v>
      </c>
      <c r="H116" s="34">
        <f t="shared" si="7"/>
        <v>0.27200000000000002</v>
      </c>
      <c r="I116" s="35">
        <v>6</v>
      </c>
      <c r="J116" s="28">
        <v>56</v>
      </c>
    </row>
    <row r="117" spans="1:10" ht="15.6" x14ac:dyDescent="0.3">
      <c r="A117" s="16" t="s">
        <v>1027</v>
      </c>
      <c r="B117" s="16" t="s">
        <v>287</v>
      </c>
      <c r="C117" s="16" t="s">
        <v>34</v>
      </c>
      <c r="D117" s="16" t="s">
        <v>609</v>
      </c>
      <c r="E117" s="16" t="s">
        <v>1028</v>
      </c>
      <c r="F117" s="18">
        <v>6.6</v>
      </c>
      <c r="G117" s="34">
        <f t="shared" si="6"/>
        <v>0.26400000000000001</v>
      </c>
      <c r="H117" s="34">
        <f t="shared" si="7"/>
        <v>0.26400000000000001</v>
      </c>
      <c r="I117" s="35">
        <v>10</v>
      </c>
      <c r="J117" s="28">
        <v>57</v>
      </c>
    </row>
    <row r="118" spans="1:10" ht="15.6" x14ac:dyDescent="0.3">
      <c r="A118" s="16" t="s">
        <v>1029</v>
      </c>
      <c r="B118" s="16" t="s">
        <v>259</v>
      </c>
      <c r="C118" s="16" t="s">
        <v>68</v>
      </c>
      <c r="D118" s="16" t="s">
        <v>70</v>
      </c>
      <c r="E118" s="16" t="s">
        <v>1030</v>
      </c>
      <c r="F118" s="18">
        <v>6.4</v>
      </c>
      <c r="G118" s="34">
        <f t="shared" si="6"/>
        <v>0.25600000000000001</v>
      </c>
      <c r="H118" s="34">
        <f t="shared" si="7"/>
        <v>0.25600000000000001</v>
      </c>
      <c r="I118" s="35">
        <v>3</v>
      </c>
      <c r="J118" s="28">
        <v>58</v>
      </c>
    </row>
    <row r="119" spans="1:10" ht="15.6" x14ac:dyDescent="0.3">
      <c r="A119" s="16" t="s">
        <v>1031</v>
      </c>
      <c r="B119" s="16" t="s">
        <v>1032</v>
      </c>
      <c r="C119" s="16" t="s">
        <v>39</v>
      </c>
      <c r="D119" s="16" t="s">
        <v>609</v>
      </c>
      <c r="E119" s="16" t="s">
        <v>1033</v>
      </c>
      <c r="F119" s="18">
        <v>6.4</v>
      </c>
      <c r="G119" s="34">
        <f t="shared" si="6"/>
        <v>0.25600000000000001</v>
      </c>
      <c r="H119" s="34">
        <f t="shared" si="7"/>
        <v>0.25600000000000001</v>
      </c>
      <c r="I119" s="35">
        <v>11</v>
      </c>
      <c r="J119" s="28">
        <v>58</v>
      </c>
    </row>
    <row r="120" spans="1:10" ht="15.6" x14ac:dyDescent="0.3">
      <c r="A120" s="16" t="s">
        <v>257</v>
      </c>
      <c r="B120" s="16" t="s">
        <v>258</v>
      </c>
      <c r="C120" s="16" t="s">
        <v>1034</v>
      </c>
      <c r="D120" s="16" t="s">
        <v>70</v>
      </c>
      <c r="E120" s="16" t="s">
        <v>1035</v>
      </c>
      <c r="F120" s="18">
        <v>5.6</v>
      </c>
      <c r="G120" s="34">
        <f t="shared" si="6"/>
        <v>0.22399999999999998</v>
      </c>
      <c r="H120" s="34">
        <f t="shared" si="7"/>
        <v>0.22399999999999998</v>
      </c>
      <c r="I120" s="35">
        <v>4</v>
      </c>
      <c r="J120" s="28">
        <v>59</v>
      </c>
    </row>
    <row r="121" spans="1:10" ht="15.6" x14ac:dyDescent="0.3">
      <c r="A121" s="16" t="s">
        <v>1036</v>
      </c>
      <c r="B121" s="16" t="s">
        <v>1037</v>
      </c>
      <c r="C121" s="16" t="s">
        <v>219</v>
      </c>
      <c r="D121" s="16" t="s">
        <v>609</v>
      </c>
      <c r="E121" s="16" t="s">
        <v>1038</v>
      </c>
      <c r="F121" s="18">
        <v>5.6</v>
      </c>
      <c r="G121" s="34">
        <f t="shared" si="6"/>
        <v>0.22399999999999998</v>
      </c>
      <c r="H121" s="34">
        <f t="shared" si="7"/>
        <v>0.22399999999999998</v>
      </c>
      <c r="I121" s="35">
        <v>12</v>
      </c>
      <c r="J121" s="28">
        <v>60</v>
      </c>
    </row>
    <row r="122" spans="1:10" ht="15.6" x14ac:dyDescent="0.3">
      <c r="A122" s="16" t="s">
        <v>1039</v>
      </c>
      <c r="B122" s="16" t="s">
        <v>1040</v>
      </c>
      <c r="C122" s="16" t="s">
        <v>1041</v>
      </c>
      <c r="D122" s="16" t="s">
        <v>609</v>
      </c>
      <c r="E122" s="16" t="s">
        <v>1042</v>
      </c>
      <c r="F122" s="18">
        <v>5.2</v>
      </c>
      <c r="G122" s="34">
        <f t="shared" si="6"/>
        <v>0.20800000000000002</v>
      </c>
      <c r="H122" s="34">
        <f t="shared" si="7"/>
        <v>0.20800000000000002</v>
      </c>
      <c r="I122" s="35">
        <v>13</v>
      </c>
      <c r="J122" s="28">
        <v>61</v>
      </c>
    </row>
    <row r="123" spans="1:10" ht="15.6" x14ac:dyDescent="0.3">
      <c r="A123" s="16" t="s">
        <v>1043</v>
      </c>
      <c r="B123" s="16" t="s">
        <v>136</v>
      </c>
      <c r="C123" s="16" t="s">
        <v>137</v>
      </c>
      <c r="D123" s="16" t="s">
        <v>616</v>
      </c>
      <c r="E123" s="16" t="s">
        <v>1044</v>
      </c>
      <c r="F123" s="18">
        <v>5.2</v>
      </c>
      <c r="G123" s="34">
        <f t="shared" si="6"/>
        <v>0.20800000000000002</v>
      </c>
      <c r="H123" s="34">
        <f t="shared" si="7"/>
        <v>0.20800000000000002</v>
      </c>
      <c r="I123" s="35">
        <v>9</v>
      </c>
      <c r="J123" s="28">
        <v>61</v>
      </c>
    </row>
    <row r="124" spans="1:10" ht="15.6" x14ac:dyDescent="0.3">
      <c r="A124" s="16" t="s">
        <v>175</v>
      </c>
      <c r="B124" s="16" t="s">
        <v>1045</v>
      </c>
      <c r="C124" s="16" t="s">
        <v>39</v>
      </c>
      <c r="D124" s="16" t="s">
        <v>629</v>
      </c>
      <c r="E124" s="16" t="s">
        <v>1046</v>
      </c>
      <c r="F124" s="18">
        <v>5</v>
      </c>
      <c r="G124" s="34">
        <f t="shared" si="6"/>
        <v>0.2</v>
      </c>
      <c r="H124" s="34">
        <f t="shared" si="7"/>
        <v>0.2</v>
      </c>
      <c r="I124" s="35">
        <v>7</v>
      </c>
      <c r="J124" s="28">
        <v>62</v>
      </c>
    </row>
  </sheetData>
  <autoFilter ref="A3:J124" xr:uid="{00000000-0009-0000-0000-000001000000}">
    <filterColumn colId="5" showButton="0"/>
    <filterColumn colId="6" showButton="0"/>
    <filterColumn colId="8" showButton="0"/>
    <sortState ref="A6:J122">
      <sortCondition descending="1" ref="F3:F94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5"/>
  <sheetViews>
    <sheetView zoomScaleNormal="100" workbookViewId="0">
      <selection activeCell="D34" sqref="D34"/>
    </sheetView>
  </sheetViews>
  <sheetFormatPr defaultColWidth="9.109375" defaultRowHeight="14.4" x14ac:dyDescent="0.3"/>
  <cols>
    <col min="1" max="1" width="19.6640625" style="1" bestFit="1" customWidth="1"/>
    <col min="2" max="2" width="24.33203125" style="1" customWidth="1"/>
    <col min="3" max="3" width="18.109375" style="1" customWidth="1"/>
    <col min="4" max="4" width="38.44140625" style="12" bestFit="1" customWidth="1"/>
    <col min="5" max="5" width="29.6640625" style="2" customWidth="1"/>
    <col min="6" max="6" width="7" style="2" customWidth="1"/>
    <col min="7" max="7" width="14.5546875" style="2" bestFit="1" customWidth="1"/>
    <col min="8" max="8" width="16.5546875" style="3" bestFit="1" customWidth="1"/>
    <col min="9" max="9" width="10.5546875" style="22" customWidth="1"/>
    <col min="10" max="10" width="8.33203125" style="2" bestFit="1" customWidth="1"/>
    <col min="11" max="16384" width="9.109375" style="1"/>
  </cols>
  <sheetData>
    <row r="1" spans="1:11" x14ac:dyDescent="0.3">
      <c r="A1" s="7" t="s">
        <v>5</v>
      </c>
      <c r="B1" s="6">
        <v>30</v>
      </c>
      <c r="C1" s="7"/>
      <c r="D1" s="11"/>
      <c r="E1" s="6"/>
      <c r="F1" s="6"/>
      <c r="G1" s="6"/>
      <c r="H1" s="6"/>
      <c r="I1" s="24"/>
      <c r="J1" s="6"/>
      <c r="K1" s="36"/>
    </row>
    <row r="2" spans="1:11" x14ac:dyDescent="0.3">
      <c r="A2" s="7"/>
      <c r="B2" s="7"/>
      <c r="C2" s="7"/>
      <c r="D2" s="11"/>
      <c r="E2" s="6"/>
      <c r="F2" s="6"/>
      <c r="G2" s="6"/>
      <c r="H2" s="6"/>
      <c r="I2" s="24"/>
      <c r="J2" s="6"/>
      <c r="K2" s="36"/>
    </row>
    <row r="3" spans="1:11" x14ac:dyDescent="0.3">
      <c r="A3" s="108" t="s">
        <v>1</v>
      </c>
      <c r="B3" s="108" t="s">
        <v>2</v>
      </c>
      <c r="C3" s="108" t="s">
        <v>3</v>
      </c>
      <c r="D3" s="111" t="s">
        <v>4</v>
      </c>
      <c r="E3" s="108" t="s">
        <v>0</v>
      </c>
      <c r="F3" s="108" t="s">
        <v>6</v>
      </c>
      <c r="G3" s="108"/>
      <c r="H3" s="108"/>
      <c r="I3" s="108" t="s">
        <v>7</v>
      </c>
      <c r="J3" s="108"/>
      <c r="K3" s="110" t="s">
        <v>14</v>
      </c>
    </row>
    <row r="4" spans="1:11" x14ac:dyDescent="0.3">
      <c r="A4" s="108"/>
      <c r="B4" s="108"/>
      <c r="C4" s="108"/>
      <c r="D4" s="111"/>
      <c r="E4" s="108"/>
      <c r="F4" s="27" t="s">
        <v>8</v>
      </c>
      <c r="G4" s="27" t="s">
        <v>9</v>
      </c>
      <c r="H4" s="27" t="s">
        <v>10</v>
      </c>
      <c r="I4" s="25" t="s">
        <v>11</v>
      </c>
      <c r="J4" s="23" t="s">
        <v>12</v>
      </c>
      <c r="K4" s="110"/>
    </row>
    <row r="5" spans="1:11" ht="15.6" x14ac:dyDescent="0.3">
      <c r="A5" s="64" t="s">
        <v>213</v>
      </c>
      <c r="B5" s="64" t="s">
        <v>189</v>
      </c>
      <c r="C5" s="64" t="s">
        <v>214</v>
      </c>
      <c r="D5" s="16" t="s">
        <v>499</v>
      </c>
      <c r="E5" s="39" t="s">
        <v>1047</v>
      </c>
      <c r="F5" s="65">
        <v>27.4</v>
      </c>
      <c r="G5" s="40">
        <f t="shared" ref="G5:G36" si="0">F5/$B$1</f>
        <v>0.91333333333333333</v>
      </c>
      <c r="H5" s="40"/>
      <c r="I5" s="66">
        <v>1</v>
      </c>
      <c r="J5" s="42">
        <v>1</v>
      </c>
      <c r="K5" s="41" t="s">
        <v>2092</v>
      </c>
    </row>
    <row r="6" spans="1:11" ht="15.6" x14ac:dyDescent="0.3">
      <c r="A6" s="64" t="s">
        <v>1048</v>
      </c>
      <c r="B6" s="64" t="s">
        <v>26</v>
      </c>
      <c r="C6" s="64" t="s">
        <v>42</v>
      </c>
      <c r="D6" s="16" t="s">
        <v>499</v>
      </c>
      <c r="E6" s="39" t="s">
        <v>1049</v>
      </c>
      <c r="F6" s="65">
        <v>26</v>
      </c>
      <c r="G6" s="40">
        <f t="shared" si="0"/>
        <v>0.8666666666666667</v>
      </c>
      <c r="H6" s="40">
        <f t="shared" ref="H6:H37" si="1">F6/$F$5</f>
        <v>0.94890510948905116</v>
      </c>
      <c r="I6" s="66">
        <v>2</v>
      </c>
      <c r="J6" s="42">
        <v>2</v>
      </c>
      <c r="K6" s="41" t="s">
        <v>2092</v>
      </c>
    </row>
    <row r="7" spans="1:11" ht="15.6" x14ac:dyDescent="0.3">
      <c r="A7" s="64" t="s">
        <v>1050</v>
      </c>
      <c r="B7" s="64" t="s">
        <v>19</v>
      </c>
      <c r="C7" s="64" t="s">
        <v>188</v>
      </c>
      <c r="D7" s="16" t="s">
        <v>629</v>
      </c>
      <c r="E7" s="39" t="s">
        <v>1051</v>
      </c>
      <c r="F7" s="65">
        <v>25.8</v>
      </c>
      <c r="G7" s="40">
        <f t="shared" si="0"/>
        <v>0.86</v>
      </c>
      <c r="H7" s="40">
        <f t="shared" si="1"/>
        <v>0.94160583941605847</v>
      </c>
      <c r="I7" s="66">
        <v>1</v>
      </c>
      <c r="J7" s="42">
        <v>3</v>
      </c>
      <c r="K7" s="41" t="s">
        <v>2092</v>
      </c>
    </row>
    <row r="8" spans="1:11" ht="15.6" x14ac:dyDescent="0.3">
      <c r="A8" s="16" t="s">
        <v>1052</v>
      </c>
      <c r="B8" s="16" t="s">
        <v>1053</v>
      </c>
      <c r="C8" s="16" t="s">
        <v>1054</v>
      </c>
      <c r="D8" s="16" t="s">
        <v>782</v>
      </c>
      <c r="E8" s="39" t="s">
        <v>1055</v>
      </c>
      <c r="F8" s="44">
        <v>25.4</v>
      </c>
      <c r="G8" s="40">
        <f t="shared" si="0"/>
        <v>0.84666666666666657</v>
      </c>
      <c r="H8" s="40">
        <f t="shared" si="1"/>
        <v>0.92700729927007297</v>
      </c>
      <c r="I8" s="66">
        <v>1</v>
      </c>
      <c r="J8" s="42">
        <v>4</v>
      </c>
      <c r="K8" s="41" t="s">
        <v>2092</v>
      </c>
    </row>
    <row r="9" spans="1:11" ht="15.6" x14ac:dyDescent="0.3">
      <c r="A9" s="64" t="s">
        <v>244</v>
      </c>
      <c r="B9" s="64" t="s">
        <v>95</v>
      </c>
      <c r="C9" s="64" t="s">
        <v>27</v>
      </c>
      <c r="D9" s="16" t="s">
        <v>499</v>
      </c>
      <c r="E9" s="39" t="s">
        <v>1056</v>
      </c>
      <c r="F9" s="65">
        <v>25</v>
      </c>
      <c r="G9" s="40">
        <f t="shared" si="0"/>
        <v>0.83333333333333337</v>
      </c>
      <c r="H9" s="40">
        <f t="shared" si="1"/>
        <v>0.91240875912408759</v>
      </c>
      <c r="I9" s="66">
        <v>3</v>
      </c>
      <c r="J9" s="42">
        <v>5</v>
      </c>
      <c r="K9" s="41" t="s">
        <v>2092</v>
      </c>
    </row>
    <row r="10" spans="1:11" ht="15.6" x14ac:dyDescent="0.3">
      <c r="A10" s="64" t="s">
        <v>1057</v>
      </c>
      <c r="B10" s="64" t="s">
        <v>1058</v>
      </c>
      <c r="C10" s="64" t="s">
        <v>1059</v>
      </c>
      <c r="D10" s="16" t="s">
        <v>629</v>
      </c>
      <c r="E10" s="39" t="s">
        <v>1060</v>
      </c>
      <c r="F10" s="65">
        <v>24.6</v>
      </c>
      <c r="G10" s="40">
        <f t="shared" si="0"/>
        <v>0.82000000000000006</v>
      </c>
      <c r="H10" s="40">
        <f t="shared" si="1"/>
        <v>0.89781021897810231</v>
      </c>
      <c r="I10" s="66">
        <v>2</v>
      </c>
      <c r="J10" s="42">
        <v>6</v>
      </c>
      <c r="K10" s="41" t="s">
        <v>2092</v>
      </c>
    </row>
    <row r="11" spans="1:11" ht="15.6" x14ac:dyDescent="0.3">
      <c r="A11" s="16" t="s">
        <v>1061</v>
      </c>
      <c r="B11" s="16" t="s">
        <v>197</v>
      </c>
      <c r="C11" s="16" t="s">
        <v>48</v>
      </c>
      <c r="D11" s="16" t="s">
        <v>488</v>
      </c>
      <c r="E11" s="39" t="s">
        <v>1062</v>
      </c>
      <c r="F11" s="44">
        <v>24.2</v>
      </c>
      <c r="G11" s="40">
        <f t="shared" si="0"/>
        <v>0.80666666666666664</v>
      </c>
      <c r="H11" s="40">
        <f t="shared" si="1"/>
        <v>0.88321167883211682</v>
      </c>
      <c r="I11" s="66">
        <v>1</v>
      </c>
      <c r="J11" s="42">
        <v>7</v>
      </c>
      <c r="K11" s="41" t="s">
        <v>2092</v>
      </c>
    </row>
    <row r="12" spans="1:11" ht="15.6" x14ac:dyDescent="0.3">
      <c r="A12" s="64" t="s">
        <v>1063</v>
      </c>
      <c r="B12" s="64" t="s">
        <v>231</v>
      </c>
      <c r="C12" s="64" t="s">
        <v>27</v>
      </c>
      <c r="D12" s="16" t="s">
        <v>488</v>
      </c>
      <c r="E12" s="39" t="s">
        <v>1064</v>
      </c>
      <c r="F12" s="65">
        <v>24</v>
      </c>
      <c r="G12" s="40">
        <f t="shared" si="0"/>
        <v>0.8</v>
      </c>
      <c r="H12" s="40">
        <f t="shared" si="1"/>
        <v>0.87591240875912413</v>
      </c>
      <c r="I12" s="66">
        <v>2</v>
      </c>
      <c r="J12" s="42">
        <v>8</v>
      </c>
      <c r="K12" s="41" t="s">
        <v>2092</v>
      </c>
    </row>
    <row r="13" spans="1:11" ht="15.6" x14ac:dyDescent="0.3">
      <c r="A13" s="16" t="s">
        <v>1065</v>
      </c>
      <c r="B13" s="16" t="s">
        <v>76</v>
      </c>
      <c r="C13" s="16" t="s">
        <v>25</v>
      </c>
      <c r="D13" s="16" t="s">
        <v>486</v>
      </c>
      <c r="E13" s="39" t="s">
        <v>1066</v>
      </c>
      <c r="F13" s="44">
        <v>24</v>
      </c>
      <c r="G13" s="40">
        <f t="shared" si="0"/>
        <v>0.8</v>
      </c>
      <c r="H13" s="40">
        <f t="shared" si="1"/>
        <v>0.87591240875912413</v>
      </c>
      <c r="I13" s="66">
        <v>1</v>
      </c>
      <c r="J13" s="42">
        <v>8</v>
      </c>
      <c r="K13" s="41" t="s">
        <v>2092</v>
      </c>
    </row>
    <row r="14" spans="1:11" ht="15.6" x14ac:dyDescent="0.3">
      <c r="A14" s="16" t="s">
        <v>1067</v>
      </c>
      <c r="B14" s="16" t="s">
        <v>40</v>
      </c>
      <c r="C14" s="16" t="s">
        <v>1068</v>
      </c>
      <c r="D14" s="16" t="s">
        <v>486</v>
      </c>
      <c r="E14" s="39" t="s">
        <v>1069</v>
      </c>
      <c r="F14" s="44">
        <v>24</v>
      </c>
      <c r="G14" s="40">
        <f t="shared" si="0"/>
        <v>0.8</v>
      </c>
      <c r="H14" s="40">
        <f t="shared" si="1"/>
        <v>0.87591240875912413</v>
      </c>
      <c r="I14" s="66">
        <v>1</v>
      </c>
      <c r="J14" s="42">
        <v>8</v>
      </c>
      <c r="K14" s="41" t="s">
        <v>2092</v>
      </c>
    </row>
    <row r="15" spans="1:11" ht="15.6" x14ac:dyDescent="0.3">
      <c r="A15" s="64" t="s">
        <v>1070</v>
      </c>
      <c r="B15" s="64" t="s">
        <v>1071</v>
      </c>
      <c r="C15" s="64" t="s">
        <v>1072</v>
      </c>
      <c r="D15" s="16" t="s">
        <v>782</v>
      </c>
      <c r="E15" s="39" t="s">
        <v>1073</v>
      </c>
      <c r="F15" s="65">
        <v>23.8</v>
      </c>
      <c r="G15" s="40">
        <f t="shared" si="0"/>
        <v>0.79333333333333333</v>
      </c>
      <c r="H15" s="40">
        <f t="shared" si="1"/>
        <v>0.86861313868613144</v>
      </c>
      <c r="I15" s="66">
        <v>2</v>
      </c>
      <c r="J15" s="42">
        <v>9</v>
      </c>
      <c r="K15" s="41" t="s">
        <v>2092</v>
      </c>
    </row>
    <row r="16" spans="1:11" ht="15.6" x14ac:dyDescent="0.3">
      <c r="A16" s="19" t="s">
        <v>1074</v>
      </c>
      <c r="B16" s="16" t="s">
        <v>95</v>
      </c>
      <c r="C16" s="16" t="s">
        <v>89</v>
      </c>
      <c r="D16" s="16" t="s">
        <v>495</v>
      </c>
      <c r="E16" s="39" t="s">
        <v>1075</v>
      </c>
      <c r="F16" s="44">
        <v>23.2</v>
      </c>
      <c r="G16" s="40">
        <f t="shared" si="0"/>
        <v>0.77333333333333332</v>
      </c>
      <c r="H16" s="40">
        <f t="shared" si="1"/>
        <v>0.84671532846715325</v>
      </c>
      <c r="I16" s="66">
        <v>1</v>
      </c>
      <c r="J16" s="42">
        <v>10</v>
      </c>
      <c r="K16" s="41" t="s">
        <v>2092</v>
      </c>
    </row>
    <row r="17" spans="1:11" ht="15.6" x14ac:dyDescent="0.3">
      <c r="A17" s="19" t="s">
        <v>1076</v>
      </c>
      <c r="B17" s="16" t="s">
        <v>291</v>
      </c>
      <c r="C17" s="16" t="s">
        <v>157</v>
      </c>
      <c r="D17" s="16" t="s">
        <v>499</v>
      </c>
      <c r="E17" s="39" t="s">
        <v>1077</v>
      </c>
      <c r="F17" s="44">
        <v>23.2</v>
      </c>
      <c r="G17" s="40">
        <f t="shared" si="0"/>
        <v>0.77333333333333332</v>
      </c>
      <c r="H17" s="40">
        <f t="shared" si="1"/>
        <v>0.84671532846715325</v>
      </c>
      <c r="I17" s="66">
        <v>4</v>
      </c>
      <c r="J17" s="42">
        <v>10</v>
      </c>
      <c r="K17" s="41" t="s">
        <v>2092</v>
      </c>
    </row>
    <row r="18" spans="1:11" ht="15.6" x14ac:dyDescent="0.3">
      <c r="A18" s="19" t="s">
        <v>193</v>
      </c>
      <c r="B18" s="19" t="s">
        <v>143</v>
      </c>
      <c r="C18" s="19" t="s">
        <v>194</v>
      </c>
      <c r="D18" s="19" t="s">
        <v>499</v>
      </c>
      <c r="E18" s="39" t="s">
        <v>1078</v>
      </c>
      <c r="F18" s="42">
        <v>23</v>
      </c>
      <c r="G18" s="40">
        <f t="shared" si="0"/>
        <v>0.76666666666666672</v>
      </c>
      <c r="H18" s="40">
        <f t="shared" si="1"/>
        <v>0.83941605839416067</v>
      </c>
      <c r="I18" s="66">
        <v>5</v>
      </c>
      <c r="J18" s="42">
        <v>11</v>
      </c>
      <c r="K18" s="41" t="s">
        <v>2092</v>
      </c>
    </row>
    <row r="19" spans="1:11" ht="15.6" x14ac:dyDescent="0.3">
      <c r="A19" s="19" t="s">
        <v>1079</v>
      </c>
      <c r="B19" s="19" t="s">
        <v>422</v>
      </c>
      <c r="C19" s="19" t="s">
        <v>182</v>
      </c>
      <c r="D19" s="19" t="s">
        <v>499</v>
      </c>
      <c r="E19" s="39" t="s">
        <v>1080</v>
      </c>
      <c r="F19" s="42">
        <v>22.8</v>
      </c>
      <c r="G19" s="40">
        <f t="shared" si="0"/>
        <v>0.76</v>
      </c>
      <c r="H19" s="40">
        <f t="shared" si="1"/>
        <v>0.83211678832116798</v>
      </c>
      <c r="I19" s="66">
        <v>6</v>
      </c>
      <c r="J19" s="42">
        <v>12</v>
      </c>
      <c r="K19" s="41" t="s">
        <v>2092</v>
      </c>
    </row>
    <row r="20" spans="1:11" ht="15.6" x14ac:dyDescent="0.3">
      <c r="A20" s="16" t="s">
        <v>1081</v>
      </c>
      <c r="B20" s="16" t="s">
        <v>221</v>
      </c>
      <c r="C20" s="16" t="s">
        <v>68</v>
      </c>
      <c r="D20" s="16" t="s">
        <v>499</v>
      </c>
      <c r="E20" s="39" t="s">
        <v>1082</v>
      </c>
      <c r="F20" s="44">
        <v>22.8</v>
      </c>
      <c r="G20" s="40">
        <f t="shared" si="0"/>
        <v>0.76</v>
      </c>
      <c r="H20" s="40">
        <f t="shared" si="1"/>
        <v>0.83211678832116798</v>
      </c>
      <c r="I20" s="66">
        <v>6</v>
      </c>
      <c r="J20" s="42">
        <v>12</v>
      </c>
      <c r="K20" s="41" t="s">
        <v>2092</v>
      </c>
    </row>
    <row r="21" spans="1:11" ht="15.6" x14ac:dyDescent="0.3">
      <c r="A21" s="67" t="s">
        <v>1083</v>
      </c>
      <c r="B21" s="68" t="s">
        <v>1084</v>
      </c>
      <c r="C21" s="68" t="s">
        <v>1085</v>
      </c>
      <c r="D21" s="19" t="s">
        <v>629</v>
      </c>
      <c r="E21" s="39" t="s">
        <v>1086</v>
      </c>
      <c r="F21" s="69">
        <v>22.4</v>
      </c>
      <c r="G21" s="40">
        <f t="shared" si="0"/>
        <v>0.74666666666666659</v>
      </c>
      <c r="H21" s="40">
        <f t="shared" si="1"/>
        <v>0.81751824817518248</v>
      </c>
      <c r="I21" s="66">
        <v>3</v>
      </c>
      <c r="J21" s="42">
        <v>13</v>
      </c>
      <c r="K21" s="41" t="s">
        <v>2092</v>
      </c>
    </row>
    <row r="22" spans="1:11" ht="15.6" x14ac:dyDescent="0.3">
      <c r="A22" s="64" t="s">
        <v>383</v>
      </c>
      <c r="B22" s="64" t="s">
        <v>59</v>
      </c>
      <c r="C22" s="64" t="s">
        <v>96</v>
      </c>
      <c r="D22" s="16" t="s">
        <v>488</v>
      </c>
      <c r="E22" s="39" t="s">
        <v>1087</v>
      </c>
      <c r="F22" s="65">
        <v>22.4</v>
      </c>
      <c r="G22" s="40">
        <f t="shared" si="0"/>
        <v>0.74666666666666659</v>
      </c>
      <c r="H22" s="40">
        <f t="shared" si="1"/>
        <v>0.81751824817518248</v>
      </c>
      <c r="I22" s="66">
        <v>3</v>
      </c>
      <c r="J22" s="42">
        <v>13</v>
      </c>
      <c r="K22" s="41" t="s">
        <v>2092</v>
      </c>
    </row>
    <row r="23" spans="1:11" ht="15.6" x14ac:dyDescent="0.3">
      <c r="A23" s="16" t="s">
        <v>253</v>
      </c>
      <c r="B23" s="16" t="s">
        <v>76</v>
      </c>
      <c r="C23" s="16" t="s">
        <v>89</v>
      </c>
      <c r="D23" s="16" t="s">
        <v>499</v>
      </c>
      <c r="E23" s="39" t="s">
        <v>1088</v>
      </c>
      <c r="F23" s="44">
        <v>22.2</v>
      </c>
      <c r="G23" s="40">
        <f t="shared" si="0"/>
        <v>0.74</v>
      </c>
      <c r="H23" s="40">
        <f t="shared" si="1"/>
        <v>0.81021897810218979</v>
      </c>
      <c r="I23" s="66">
        <v>7</v>
      </c>
      <c r="J23" s="42">
        <v>14</v>
      </c>
      <c r="K23" s="41" t="s">
        <v>2092</v>
      </c>
    </row>
    <row r="24" spans="1:11" ht="15.6" x14ac:dyDescent="0.3">
      <c r="A24" s="19" t="s">
        <v>408</v>
      </c>
      <c r="B24" s="19" t="s">
        <v>590</v>
      </c>
      <c r="C24" s="19" t="s">
        <v>41</v>
      </c>
      <c r="D24" s="19" t="s">
        <v>488</v>
      </c>
      <c r="E24" s="39" t="s">
        <v>1089</v>
      </c>
      <c r="F24" s="42">
        <v>22</v>
      </c>
      <c r="G24" s="40">
        <f t="shared" si="0"/>
        <v>0.73333333333333328</v>
      </c>
      <c r="H24" s="40">
        <f t="shared" si="1"/>
        <v>0.8029197080291971</v>
      </c>
      <c r="I24" s="66">
        <v>4</v>
      </c>
      <c r="J24" s="42">
        <v>15</v>
      </c>
      <c r="K24" s="41" t="s">
        <v>2092</v>
      </c>
    </row>
    <row r="25" spans="1:11" ht="15.6" x14ac:dyDescent="0.3">
      <c r="A25" s="16" t="s">
        <v>1090</v>
      </c>
      <c r="B25" s="16" t="s">
        <v>1091</v>
      </c>
      <c r="C25" s="16" t="s">
        <v>1092</v>
      </c>
      <c r="D25" s="16" t="s">
        <v>609</v>
      </c>
      <c r="E25" s="39" t="s">
        <v>1093</v>
      </c>
      <c r="F25" s="44">
        <v>22</v>
      </c>
      <c r="G25" s="40">
        <f t="shared" si="0"/>
        <v>0.73333333333333328</v>
      </c>
      <c r="H25" s="40">
        <f t="shared" si="1"/>
        <v>0.8029197080291971</v>
      </c>
      <c r="I25" s="66">
        <v>1</v>
      </c>
      <c r="J25" s="42">
        <v>15</v>
      </c>
      <c r="K25" s="41" t="s">
        <v>2092</v>
      </c>
    </row>
    <row r="26" spans="1:11" ht="15.6" x14ac:dyDescent="0.3">
      <c r="A26" s="16" t="s">
        <v>236</v>
      </c>
      <c r="B26" s="16" t="s">
        <v>50</v>
      </c>
      <c r="C26" s="16" t="s">
        <v>57</v>
      </c>
      <c r="D26" s="16" t="s">
        <v>486</v>
      </c>
      <c r="E26" s="39" t="s">
        <v>1094</v>
      </c>
      <c r="F26" s="44">
        <v>21.8</v>
      </c>
      <c r="G26" s="40">
        <f t="shared" si="0"/>
        <v>0.72666666666666668</v>
      </c>
      <c r="H26" s="40">
        <f t="shared" si="1"/>
        <v>0.79562043795620441</v>
      </c>
      <c r="I26" s="66">
        <v>2</v>
      </c>
      <c r="J26" s="42">
        <v>16</v>
      </c>
      <c r="K26" s="41" t="s">
        <v>2092</v>
      </c>
    </row>
    <row r="27" spans="1:11" ht="15.6" x14ac:dyDescent="0.3">
      <c r="A27" s="64" t="s">
        <v>1095</v>
      </c>
      <c r="B27" s="64" t="s">
        <v>231</v>
      </c>
      <c r="C27" s="64" t="s">
        <v>27</v>
      </c>
      <c r="D27" s="16" t="s">
        <v>488</v>
      </c>
      <c r="E27" s="39" t="s">
        <v>1096</v>
      </c>
      <c r="F27" s="65">
        <v>21.6</v>
      </c>
      <c r="G27" s="40">
        <f t="shared" si="0"/>
        <v>0.72000000000000008</v>
      </c>
      <c r="H27" s="40">
        <f t="shared" si="1"/>
        <v>0.78832116788321183</v>
      </c>
      <c r="I27" s="66">
        <v>5</v>
      </c>
      <c r="J27" s="42">
        <v>17</v>
      </c>
      <c r="K27" s="41" t="s">
        <v>2092</v>
      </c>
    </row>
    <row r="28" spans="1:11" ht="15.6" x14ac:dyDescent="0.3">
      <c r="A28" s="19" t="s">
        <v>200</v>
      </c>
      <c r="B28" s="19" t="s">
        <v>201</v>
      </c>
      <c r="C28" s="19" t="s">
        <v>202</v>
      </c>
      <c r="D28" s="16" t="s">
        <v>613</v>
      </c>
      <c r="E28" s="39" t="s">
        <v>1097</v>
      </c>
      <c r="F28" s="42">
        <v>21.2</v>
      </c>
      <c r="G28" s="40">
        <f t="shared" si="0"/>
        <v>0.70666666666666667</v>
      </c>
      <c r="H28" s="40">
        <f t="shared" si="1"/>
        <v>0.77372262773722633</v>
      </c>
      <c r="I28" s="66">
        <v>1</v>
      </c>
      <c r="J28" s="42">
        <v>18</v>
      </c>
      <c r="K28" s="41" t="s">
        <v>2092</v>
      </c>
    </row>
    <row r="29" spans="1:11" ht="15.6" x14ac:dyDescent="0.3">
      <c r="A29" s="64" t="s">
        <v>1098</v>
      </c>
      <c r="B29" s="64" t="s">
        <v>1099</v>
      </c>
      <c r="C29" s="64" t="s">
        <v>1100</v>
      </c>
      <c r="D29" s="16" t="s">
        <v>499</v>
      </c>
      <c r="E29" s="39" t="s">
        <v>1101</v>
      </c>
      <c r="F29" s="65">
        <v>21.2</v>
      </c>
      <c r="G29" s="40">
        <f t="shared" si="0"/>
        <v>0.70666666666666667</v>
      </c>
      <c r="H29" s="40">
        <f t="shared" si="1"/>
        <v>0.77372262773722633</v>
      </c>
      <c r="I29" s="66">
        <v>8</v>
      </c>
      <c r="J29" s="42">
        <v>18</v>
      </c>
      <c r="K29" s="41" t="s">
        <v>2092</v>
      </c>
    </row>
    <row r="30" spans="1:11" ht="15.6" x14ac:dyDescent="0.3">
      <c r="A30" s="19" t="s">
        <v>1102</v>
      </c>
      <c r="B30" s="19" t="s">
        <v>386</v>
      </c>
      <c r="C30" s="19" t="s">
        <v>1103</v>
      </c>
      <c r="D30" s="19" t="s">
        <v>488</v>
      </c>
      <c r="E30" s="39" t="s">
        <v>1104</v>
      </c>
      <c r="F30" s="42">
        <v>20.8</v>
      </c>
      <c r="G30" s="40">
        <f t="shared" si="0"/>
        <v>0.69333333333333336</v>
      </c>
      <c r="H30" s="40">
        <f t="shared" si="1"/>
        <v>0.75912408759124095</v>
      </c>
      <c r="I30" s="66">
        <v>6</v>
      </c>
      <c r="J30" s="42">
        <v>19</v>
      </c>
      <c r="K30" s="41" t="s">
        <v>2092</v>
      </c>
    </row>
    <row r="31" spans="1:11" ht="15.6" x14ac:dyDescent="0.3">
      <c r="A31" s="64" t="s">
        <v>1105</v>
      </c>
      <c r="B31" s="64" t="s">
        <v>19</v>
      </c>
      <c r="C31" s="64" t="s">
        <v>1106</v>
      </c>
      <c r="D31" s="16" t="s">
        <v>488</v>
      </c>
      <c r="E31" s="39" t="s">
        <v>1107</v>
      </c>
      <c r="F31" s="65">
        <v>20</v>
      </c>
      <c r="G31" s="40">
        <f t="shared" si="0"/>
        <v>0.66666666666666663</v>
      </c>
      <c r="H31" s="40">
        <f t="shared" si="1"/>
        <v>0.72992700729927007</v>
      </c>
      <c r="I31" s="66">
        <v>7</v>
      </c>
      <c r="J31" s="42">
        <v>20</v>
      </c>
      <c r="K31" s="41" t="s">
        <v>2092</v>
      </c>
    </row>
    <row r="32" spans="1:11" ht="15.6" x14ac:dyDescent="0.3">
      <c r="A32" s="17" t="s">
        <v>1108</v>
      </c>
      <c r="B32" s="17" t="s">
        <v>1109</v>
      </c>
      <c r="C32" s="17" t="s">
        <v>1110</v>
      </c>
      <c r="D32" s="16" t="s">
        <v>609</v>
      </c>
      <c r="E32" s="39" t="s">
        <v>1111</v>
      </c>
      <c r="F32" s="51">
        <v>20</v>
      </c>
      <c r="G32" s="40">
        <f t="shared" si="0"/>
        <v>0.66666666666666663</v>
      </c>
      <c r="H32" s="40">
        <f t="shared" si="1"/>
        <v>0.72992700729927007</v>
      </c>
      <c r="I32" s="66">
        <v>2</v>
      </c>
      <c r="J32" s="42">
        <v>20</v>
      </c>
      <c r="K32" s="41" t="s">
        <v>2092</v>
      </c>
    </row>
    <row r="33" spans="1:11" ht="15.6" x14ac:dyDescent="0.3">
      <c r="A33" s="64" t="s">
        <v>1112</v>
      </c>
      <c r="B33" s="64" t="s">
        <v>189</v>
      </c>
      <c r="C33" s="64" t="s">
        <v>209</v>
      </c>
      <c r="D33" s="16" t="s">
        <v>495</v>
      </c>
      <c r="E33" s="39" t="s">
        <v>1113</v>
      </c>
      <c r="F33" s="65">
        <v>19.8</v>
      </c>
      <c r="G33" s="40">
        <f t="shared" si="0"/>
        <v>0.66</v>
      </c>
      <c r="H33" s="40">
        <f t="shared" si="1"/>
        <v>0.72262773722627749</v>
      </c>
      <c r="I33" s="66">
        <v>2</v>
      </c>
      <c r="J33" s="42">
        <v>21</v>
      </c>
      <c r="K33" s="41" t="s">
        <v>2092</v>
      </c>
    </row>
    <row r="34" spans="1:11" ht="15.6" x14ac:dyDescent="0.3">
      <c r="A34" s="19" t="s">
        <v>1114</v>
      </c>
      <c r="B34" s="19" t="s">
        <v>56</v>
      </c>
      <c r="C34" s="19" t="s">
        <v>130</v>
      </c>
      <c r="D34" s="19" t="s">
        <v>499</v>
      </c>
      <c r="E34" s="39" t="s">
        <v>1115</v>
      </c>
      <c r="F34" s="42">
        <v>19.600000000000001</v>
      </c>
      <c r="G34" s="40">
        <f t="shared" si="0"/>
        <v>0.65333333333333343</v>
      </c>
      <c r="H34" s="40">
        <f t="shared" si="1"/>
        <v>0.7153284671532848</v>
      </c>
      <c r="I34" s="66">
        <v>9</v>
      </c>
      <c r="J34" s="42">
        <v>22</v>
      </c>
      <c r="K34" s="41" t="s">
        <v>2092</v>
      </c>
    </row>
    <row r="35" spans="1:11" ht="15.6" x14ac:dyDescent="0.3">
      <c r="A35" s="16" t="s">
        <v>210</v>
      </c>
      <c r="B35" s="16" t="s">
        <v>211</v>
      </c>
      <c r="C35" s="16" t="s">
        <v>212</v>
      </c>
      <c r="D35" s="16" t="s">
        <v>613</v>
      </c>
      <c r="E35" s="39" t="s">
        <v>1116</v>
      </c>
      <c r="F35" s="44">
        <v>18.600000000000001</v>
      </c>
      <c r="G35" s="40">
        <f t="shared" si="0"/>
        <v>0.62</v>
      </c>
      <c r="H35" s="40">
        <f t="shared" si="1"/>
        <v>0.67883211678832123</v>
      </c>
      <c r="I35" s="66">
        <v>2</v>
      </c>
      <c r="J35" s="42">
        <v>23</v>
      </c>
      <c r="K35" s="41" t="s">
        <v>2092</v>
      </c>
    </row>
    <row r="36" spans="1:11" ht="15.6" x14ac:dyDescent="0.3">
      <c r="A36" s="16" t="s">
        <v>203</v>
      </c>
      <c r="B36" s="16" t="s">
        <v>204</v>
      </c>
      <c r="C36" s="16" t="s">
        <v>134</v>
      </c>
      <c r="D36" s="16" t="s">
        <v>540</v>
      </c>
      <c r="E36" s="39" t="s">
        <v>1117</v>
      </c>
      <c r="F36" s="44">
        <v>18.600000000000001</v>
      </c>
      <c r="G36" s="40">
        <f t="shared" si="0"/>
        <v>0.62</v>
      </c>
      <c r="H36" s="40">
        <f t="shared" si="1"/>
        <v>0.67883211678832123</v>
      </c>
      <c r="I36" s="66">
        <v>1</v>
      </c>
      <c r="J36" s="42">
        <v>23</v>
      </c>
      <c r="K36" s="41" t="s">
        <v>2092</v>
      </c>
    </row>
    <row r="37" spans="1:11" ht="15.6" x14ac:dyDescent="0.3">
      <c r="A37" s="19" t="s">
        <v>198</v>
      </c>
      <c r="B37" s="19" t="s">
        <v>125</v>
      </c>
      <c r="C37" s="19" t="s">
        <v>199</v>
      </c>
      <c r="D37" s="19" t="s">
        <v>540</v>
      </c>
      <c r="E37" s="39" t="s">
        <v>1118</v>
      </c>
      <c r="F37" s="42">
        <v>18.399999999999999</v>
      </c>
      <c r="G37" s="40">
        <f t="shared" ref="G37:G69" si="2">F37/$B$1</f>
        <v>0.61333333333333329</v>
      </c>
      <c r="H37" s="40">
        <f t="shared" si="1"/>
        <v>0.67153284671532842</v>
      </c>
      <c r="I37" s="66">
        <v>2</v>
      </c>
      <c r="J37" s="42">
        <v>24</v>
      </c>
      <c r="K37" s="41" t="s">
        <v>2092</v>
      </c>
    </row>
    <row r="38" spans="1:11" ht="15.6" x14ac:dyDescent="0.3">
      <c r="A38" s="16" t="s">
        <v>220</v>
      </c>
      <c r="B38" s="16" t="s">
        <v>221</v>
      </c>
      <c r="C38" s="16" t="s">
        <v>222</v>
      </c>
      <c r="D38" s="16" t="s">
        <v>499</v>
      </c>
      <c r="E38" s="39" t="s">
        <v>1119</v>
      </c>
      <c r="F38" s="44">
        <v>18</v>
      </c>
      <c r="G38" s="40">
        <f t="shared" si="2"/>
        <v>0.6</v>
      </c>
      <c r="H38" s="40">
        <f t="shared" ref="H38:H70" si="3">F38/$F$5</f>
        <v>0.65693430656934315</v>
      </c>
      <c r="I38" s="41">
        <v>10</v>
      </c>
      <c r="J38" s="42">
        <v>25</v>
      </c>
      <c r="K38" s="41" t="s">
        <v>2092</v>
      </c>
    </row>
    <row r="39" spans="1:11" ht="15.6" x14ac:dyDescent="0.3">
      <c r="A39" s="16" t="s">
        <v>207</v>
      </c>
      <c r="B39" s="16" t="s">
        <v>136</v>
      </c>
      <c r="C39" s="16" t="s">
        <v>39</v>
      </c>
      <c r="D39" s="16" t="s">
        <v>499</v>
      </c>
      <c r="E39" s="39" t="s">
        <v>1120</v>
      </c>
      <c r="F39" s="44">
        <v>17.600000000000001</v>
      </c>
      <c r="G39" s="40">
        <f t="shared" si="2"/>
        <v>0.58666666666666667</v>
      </c>
      <c r="H39" s="40">
        <f t="shared" si="3"/>
        <v>0.64233576642335777</v>
      </c>
      <c r="I39" s="66">
        <v>11</v>
      </c>
      <c r="J39" s="42">
        <v>26</v>
      </c>
      <c r="K39" s="41" t="s">
        <v>2092</v>
      </c>
    </row>
    <row r="40" spans="1:11" ht="15.6" x14ac:dyDescent="0.3">
      <c r="A40" s="16" t="s">
        <v>193</v>
      </c>
      <c r="B40" s="16" t="s">
        <v>218</v>
      </c>
      <c r="C40" s="16" t="s">
        <v>419</v>
      </c>
      <c r="D40" s="16" t="s">
        <v>488</v>
      </c>
      <c r="E40" s="39" t="s">
        <v>1121</v>
      </c>
      <c r="F40" s="44">
        <v>17.399999999999999</v>
      </c>
      <c r="G40" s="40">
        <f t="shared" si="2"/>
        <v>0.57999999999999996</v>
      </c>
      <c r="H40" s="40">
        <f t="shared" si="3"/>
        <v>0.63503649635036497</v>
      </c>
      <c r="I40" s="41">
        <v>8</v>
      </c>
      <c r="J40" s="42">
        <v>27</v>
      </c>
      <c r="K40" s="41" t="s">
        <v>2092</v>
      </c>
    </row>
    <row r="41" spans="1:11" ht="15.6" x14ac:dyDescent="0.3">
      <c r="A41" s="17" t="s">
        <v>158</v>
      </c>
      <c r="B41" s="17" t="s">
        <v>1122</v>
      </c>
      <c r="C41" s="17" t="s">
        <v>1123</v>
      </c>
      <c r="D41" s="16" t="s">
        <v>613</v>
      </c>
      <c r="E41" s="39" t="s">
        <v>1124</v>
      </c>
      <c r="F41" s="51">
        <v>17.2</v>
      </c>
      <c r="G41" s="40">
        <f t="shared" si="2"/>
        <v>0.57333333333333336</v>
      </c>
      <c r="H41" s="40">
        <f t="shared" si="3"/>
        <v>0.62773722627737227</v>
      </c>
      <c r="I41" s="41">
        <v>3</v>
      </c>
      <c r="J41" s="42">
        <v>28</v>
      </c>
      <c r="K41" s="41" t="s">
        <v>2092</v>
      </c>
    </row>
    <row r="42" spans="1:11" ht="15.6" x14ac:dyDescent="0.3">
      <c r="A42" s="19" t="s">
        <v>1125</v>
      </c>
      <c r="B42" s="19" t="s">
        <v>195</v>
      </c>
      <c r="C42" s="19" t="s">
        <v>60</v>
      </c>
      <c r="D42" s="19" t="s">
        <v>540</v>
      </c>
      <c r="E42" s="39" t="s">
        <v>1126</v>
      </c>
      <c r="F42" s="42">
        <v>16.600000000000001</v>
      </c>
      <c r="G42" s="40">
        <f t="shared" si="2"/>
        <v>0.55333333333333334</v>
      </c>
      <c r="H42" s="40">
        <f t="shared" si="3"/>
        <v>0.6058394160583942</v>
      </c>
      <c r="I42" s="41">
        <v>3</v>
      </c>
      <c r="J42" s="42">
        <v>29</v>
      </c>
      <c r="K42" s="41" t="s">
        <v>2092</v>
      </c>
    </row>
    <row r="43" spans="1:11" ht="15.6" x14ac:dyDescent="0.3">
      <c r="A43" s="39" t="s">
        <v>1127</v>
      </c>
      <c r="B43" s="39" t="s">
        <v>181</v>
      </c>
      <c r="C43" s="39" t="s">
        <v>157</v>
      </c>
      <c r="D43" s="16" t="s">
        <v>540</v>
      </c>
      <c r="E43" s="39" t="s">
        <v>1128</v>
      </c>
      <c r="F43" s="48">
        <v>16.600000000000001</v>
      </c>
      <c r="G43" s="40">
        <f t="shared" si="2"/>
        <v>0.55333333333333334</v>
      </c>
      <c r="H43" s="40">
        <f t="shared" si="3"/>
        <v>0.6058394160583942</v>
      </c>
      <c r="I43" s="41">
        <v>3</v>
      </c>
      <c r="J43" s="42">
        <v>29</v>
      </c>
      <c r="K43" s="41" t="s">
        <v>2092</v>
      </c>
    </row>
    <row r="44" spans="1:11" ht="15.6" x14ac:dyDescent="0.3">
      <c r="A44" s="16" t="s">
        <v>1129</v>
      </c>
      <c r="B44" s="16" t="s">
        <v>45</v>
      </c>
      <c r="C44" s="16" t="s">
        <v>137</v>
      </c>
      <c r="D44" s="16" t="s">
        <v>488</v>
      </c>
      <c r="E44" s="39" t="s">
        <v>1130</v>
      </c>
      <c r="F44" s="44">
        <v>16.600000000000001</v>
      </c>
      <c r="G44" s="40">
        <f t="shared" si="2"/>
        <v>0.55333333333333334</v>
      </c>
      <c r="H44" s="40">
        <f t="shared" si="3"/>
        <v>0.6058394160583942</v>
      </c>
      <c r="I44" s="41">
        <v>9</v>
      </c>
      <c r="J44" s="42">
        <v>29</v>
      </c>
      <c r="K44" s="41" t="s">
        <v>2092</v>
      </c>
    </row>
    <row r="45" spans="1:11" ht="15.6" x14ac:dyDescent="0.3">
      <c r="A45" s="39" t="s">
        <v>1131</v>
      </c>
      <c r="B45" s="39" t="s">
        <v>700</v>
      </c>
      <c r="C45" s="39" t="s">
        <v>1132</v>
      </c>
      <c r="D45" s="16" t="s">
        <v>609</v>
      </c>
      <c r="E45" s="39" t="s">
        <v>1133</v>
      </c>
      <c r="F45" s="48">
        <v>16</v>
      </c>
      <c r="G45" s="40">
        <f t="shared" si="2"/>
        <v>0.53333333333333333</v>
      </c>
      <c r="H45" s="40">
        <f t="shared" si="3"/>
        <v>0.58394160583941612</v>
      </c>
      <c r="I45" s="41">
        <v>3</v>
      </c>
      <c r="J45" s="42">
        <v>30</v>
      </c>
      <c r="K45" s="41" t="s">
        <v>2092</v>
      </c>
    </row>
    <row r="46" spans="1:11" ht="15.6" x14ac:dyDescent="0.3">
      <c r="A46" s="19" t="s">
        <v>223</v>
      </c>
      <c r="B46" s="19" t="s">
        <v>224</v>
      </c>
      <c r="C46" s="19" t="s">
        <v>225</v>
      </c>
      <c r="D46" s="16" t="s">
        <v>499</v>
      </c>
      <c r="E46" s="39" t="s">
        <v>1134</v>
      </c>
      <c r="F46" s="42">
        <v>15.8</v>
      </c>
      <c r="G46" s="40">
        <f t="shared" si="2"/>
        <v>0.52666666666666673</v>
      </c>
      <c r="H46" s="40">
        <f t="shared" si="3"/>
        <v>0.57664233576642343</v>
      </c>
      <c r="I46" s="66">
        <v>12</v>
      </c>
      <c r="J46" s="42">
        <v>31</v>
      </c>
      <c r="K46" s="41" t="s">
        <v>2092</v>
      </c>
    </row>
    <row r="47" spans="1:11" ht="15.6" x14ac:dyDescent="0.3">
      <c r="A47" s="16" t="s">
        <v>281</v>
      </c>
      <c r="B47" s="16" t="s">
        <v>189</v>
      </c>
      <c r="C47" s="16" t="s">
        <v>42</v>
      </c>
      <c r="D47" s="16" t="s">
        <v>499</v>
      </c>
      <c r="E47" s="39" t="s">
        <v>1135</v>
      </c>
      <c r="F47" s="44">
        <v>15.8</v>
      </c>
      <c r="G47" s="40">
        <f t="shared" si="2"/>
        <v>0.52666666666666673</v>
      </c>
      <c r="H47" s="40">
        <f t="shared" si="3"/>
        <v>0.57664233576642343</v>
      </c>
      <c r="I47" s="41">
        <v>12</v>
      </c>
      <c r="J47" s="42">
        <v>31</v>
      </c>
      <c r="K47" s="41" t="s">
        <v>2092</v>
      </c>
    </row>
    <row r="48" spans="1:11" ht="15.6" x14ac:dyDescent="0.3">
      <c r="A48" s="67" t="s">
        <v>206</v>
      </c>
      <c r="B48" s="68" t="s">
        <v>76</v>
      </c>
      <c r="C48" s="68" t="s">
        <v>17</v>
      </c>
      <c r="D48" s="19" t="s">
        <v>540</v>
      </c>
      <c r="E48" s="39" t="s">
        <v>1136</v>
      </c>
      <c r="F48" s="69">
        <v>15.2</v>
      </c>
      <c r="G48" s="40">
        <f t="shared" si="2"/>
        <v>0.5066666666666666</v>
      </c>
      <c r="H48" s="40">
        <f t="shared" si="3"/>
        <v>0.55474452554744524</v>
      </c>
      <c r="I48" s="66">
        <v>4</v>
      </c>
      <c r="J48" s="42">
        <v>32</v>
      </c>
      <c r="K48" s="41" t="s">
        <v>2092</v>
      </c>
    </row>
    <row r="49" spans="1:11" ht="15.6" x14ac:dyDescent="0.3">
      <c r="A49" s="19" t="s">
        <v>982</v>
      </c>
      <c r="B49" s="16" t="s">
        <v>1137</v>
      </c>
      <c r="C49" s="16" t="s">
        <v>1138</v>
      </c>
      <c r="D49" s="16" t="s">
        <v>609</v>
      </c>
      <c r="E49" s="39" t="s">
        <v>1139</v>
      </c>
      <c r="F49" s="44">
        <v>15</v>
      </c>
      <c r="G49" s="40">
        <f t="shared" si="2"/>
        <v>0.5</v>
      </c>
      <c r="H49" s="40">
        <f t="shared" si="3"/>
        <v>0.54744525547445255</v>
      </c>
      <c r="I49" s="66">
        <v>4</v>
      </c>
      <c r="J49" s="42">
        <v>33</v>
      </c>
      <c r="K49" s="41"/>
    </row>
    <row r="50" spans="1:11" ht="15.6" x14ac:dyDescent="0.3">
      <c r="A50" s="19" t="s">
        <v>1140</v>
      </c>
      <c r="B50" s="16" t="s">
        <v>1141</v>
      </c>
      <c r="C50" s="16" t="s">
        <v>1142</v>
      </c>
      <c r="D50" s="16" t="s">
        <v>609</v>
      </c>
      <c r="E50" s="39" t="s">
        <v>1143</v>
      </c>
      <c r="F50" s="44">
        <v>15</v>
      </c>
      <c r="G50" s="40">
        <f t="shared" si="2"/>
        <v>0.5</v>
      </c>
      <c r="H50" s="40">
        <f t="shared" si="3"/>
        <v>0.54744525547445255</v>
      </c>
      <c r="I50" s="66">
        <v>4</v>
      </c>
      <c r="J50" s="42">
        <v>33</v>
      </c>
      <c r="K50" s="41"/>
    </row>
    <row r="51" spans="1:11" ht="15.6" x14ac:dyDescent="0.3">
      <c r="A51" s="16" t="s">
        <v>193</v>
      </c>
      <c r="B51" s="16" t="s">
        <v>1144</v>
      </c>
      <c r="C51" s="16" t="s">
        <v>96</v>
      </c>
      <c r="D51" s="16" t="s">
        <v>495</v>
      </c>
      <c r="E51" s="39" t="s">
        <v>1145</v>
      </c>
      <c r="F51" s="44">
        <v>15</v>
      </c>
      <c r="G51" s="40">
        <f t="shared" si="2"/>
        <v>0.5</v>
      </c>
      <c r="H51" s="40">
        <f t="shared" si="3"/>
        <v>0.54744525547445255</v>
      </c>
      <c r="I51" s="41">
        <v>3</v>
      </c>
      <c r="J51" s="42">
        <v>33</v>
      </c>
      <c r="K51" s="41"/>
    </row>
    <row r="52" spans="1:11" ht="15.6" x14ac:dyDescent="0.3">
      <c r="A52" s="16" t="s">
        <v>326</v>
      </c>
      <c r="B52" s="16" t="s">
        <v>1146</v>
      </c>
      <c r="C52" s="16" t="s">
        <v>1147</v>
      </c>
      <c r="D52" s="16" t="s">
        <v>70</v>
      </c>
      <c r="E52" s="39" t="s">
        <v>1148</v>
      </c>
      <c r="F52" s="44">
        <v>14.8</v>
      </c>
      <c r="G52" s="40">
        <f t="shared" si="2"/>
        <v>0.49333333333333335</v>
      </c>
      <c r="H52" s="40">
        <f t="shared" si="3"/>
        <v>0.54014598540145986</v>
      </c>
      <c r="I52" s="41">
        <v>1</v>
      </c>
      <c r="J52" s="42">
        <v>34</v>
      </c>
      <c r="K52" s="41"/>
    </row>
    <row r="53" spans="1:11" ht="15.6" x14ac:dyDescent="0.3">
      <c r="A53" s="16" t="s">
        <v>171</v>
      </c>
      <c r="B53" s="16" t="s">
        <v>1149</v>
      </c>
      <c r="C53" s="16" t="s">
        <v>57</v>
      </c>
      <c r="D53" s="16" t="s">
        <v>495</v>
      </c>
      <c r="E53" s="39" t="s">
        <v>1150</v>
      </c>
      <c r="F53" s="44">
        <v>14.6</v>
      </c>
      <c r="G53" s="40">
        <f t="shared" si="2"/>
        <v>0.48666666666666664</v>
      </c>
      <c r="H53" s="40">
        <f t="shared" si="3"/>
        <v>0.53284671532846717</v>
      </c>
      <c r="I53" s="41">
        <v>4</v>
      </c>
      <c r="J53" s="42">
        <v>35</v>
      </c>
      <c r="K53" s="41"/>
    </row>
    <row r="54" spans="1:11" ht="15.6" x14ac:dyDescent="0.3">
      <c r="A54" s="67" t="s">
        <v>394</v>
      </c>
      <c r="B54" s="68" t="s">
        <v>304</v>
      </c>
      <c r="C54" s="68" t="s">
        <v>395</v>
      </c>
      <c r="D54" s="19" t="s">
        <v>488</v>
      </c>
      <c r="E54" s="39" t="s">
        <v>1151</v>
      </c>
      <c r="F54" s="69">
        <v>14.4</v>
      </c>
      <c r="G54" s="40">
        <f t="shared" si="2"/>
        <v>0.48000000000000004</v>
      </c>
      <c r="H54" s="40">
        <f t="shared" si="3"/>
        <v>0.52554744525547448</v>
      </c>
      <c r="I54" s="41">
        <v>10</v>
      </c>
      <c r="J54" s="42">
        <v>36</v>
      </c>
      <c r="K54" s="41"/>
    </row>
    <row r="55" spans="1:11" ht="15.6" x14ac:dyDescent="0.3">
      <c r="A55" s="39" t="s">
        <v>1152</v>
      </c>
      <c r="B55" s="39" t="s">
        <v>1153</v>
      </c>
      <c r="C55" s="39" t="s">
        <v>1154</v>
      </c>
      <c r="D55" s="16" t="s">
        <v>782</v>
      </c>
      <c r="E55" s="39" t="s">
        <v>1155</v>
      </c>
      <c r="F55" s="48">
        <v>14.4</v>
      </c>
      <c r="G55" s="40">
        <f t="shared" si="2"/>
        <v>0.48000000000000004</v>
      </c>
      <c r="H55" s="40">
        <f t="shared" si="3"/>
        <v>0.52554744525547448</v>
      </c>
      <c r="I55" s="41">
        <v>3</v>
      </c>
      <c r="J55" s="42">
        <v>36</v>
      </c>
      <c r="K55" s="41"/>
    </row>
    <row r="56" spans="1:11" ht="15.6" x14ac:dyDescent="0.3">
      <c r="A56" s="39" t="s">
        <v>261</v>
      </c>
      <c r="B56" s="39" t="s">
        <v>62</v>
      </c>
      <c r="C56" s="39" t="s">
        <v>262</v>
      </c>
      <c r="D56" s="16" t="s">
        <v>70</v>
      </c>
      <c r="E56" s="39" t="s">
        <v>1156</v>
      </c>
      <c r="F56" s="48">
        <v>14.2</v>
      </c>
      <c r="G56" s="40">
        <f t="shared" si="2"/>
        <v>0.47333333333333333</v>
      </c>
      <c r="H56" s="40">
        <f t="shared" si="3"/>
        <v>0.51824817518248179</v>
      </c>
      <c r="I56" s="41">
        <v>2</v>
      </c>
      <c r="J56" s="42">
        <v>37</v>
      </c>
      <c r="K56" s="41"/>
    </row>
    <row r="57" spans="1:11" ht="15.6" x14ac:dyDescent="0.3">
      <c r="A57" s="16" t="s">
        <v>622</v>
      </c>
      <c r="B57" s="16" t="s">
        <v>1157</v>
      </c>
      <c r="C57" s="16" t="s">
        <v>1158</v>
      </c>
      <c r="D57" s="16" t="s">
        <v>499</v>
      </c>
      <c r="E57" s="39" t="s">
        <v>1159</v>
      </c>
      <c r="F57" s="44">
        <v>14</v>
      </c>
      <c r="G57" s="40">
        <f t="shared" si="2"/>
        <v>0.46666666666666667</v>
      </c>
      <c r="H57" s="40">
        <f t="shared" si="3"/>
        <v>0.51094890510948909</v>
      </c>
      <c r="I57" s="41">
        <v>13</v>
      </c>
      <c r="J57" s="42">
        <v>38</v>
      </c>
      <c r="K57" s="41"/>
    </row>
    <row r="58" spans="1:11" ht="15.6" x14ac:dyDescent="0.3">
      <c r="A58" s="19" t="s">
        <v>1160</v>
      </c>
      <c r="B58" s="16" t="s">
        <v>110</v>
      </c>
      <c r="C58" s="16" t="s">
        <v>222</v>
      </c>
      <c r="D58" s="16" t="s">
        <v>191</v>
      </c>
      <c r="E58" s="39" t="s">
        <v>1161</v>
      </c>
      <c r="F58" s="44">
        <v>13.8</v>
      </c>
      <c r="G58" s="40">
        <f t="shared" si="2"/>
        <v>0.46</v>
      </c>
      <c r="H58" s="40">
        <f t="shared" si="3"/>
        <v>0.5036496350364964</v>
      </c>
      <c r="I58" s="41">
        <v>1</v>
      </c>
      <c r="J58" s="42">
        <v>39</v>
      </c>
      <c r="K58" s="41"/>
    </row>
    <row r="59" spans="1:11" ht="15.6" x14ac:dyDescent="0.3">
      <c r="A59" s="17" t="s">
        <v>390</v>
      </c>
      <c r="B59" s="17" t="s">
        <v>1162</v>
      </c>
      <c r="C59" s="17" t="s">
        <v>391</v>
      </c>
      <c r="D59" s="16" t="s">
        <v>486</v>
      </c>
      <c r="E59" s="39" t="s">
        <v>1163</v>
      </c>
      <c r="F59" s="51">
        <v>13.8</v>
      </c>
      <c r="G59" s="40">
        <f t="shared" si="2"/>
        <v>0.46</v>
      </c>
      <c r="H59" s="40">
        <f t="shared" si="3"/>
        <v>0.5036496350364964</v>
      </c>
      <c r="I59" s="41">
        <v>3</v>
      </c>
      <c r="J59" s="42">
        <v>39</v>
      </c>
      <c r="K59" s="41"/>
    </row>
    <row r="60" spans="1:11" ht="15.6" x14ac:dyDescent="0.3">
      <c r="A60" s="16" t="s">
        <v>196</v>
      </c>
      <c r="B60" s="16" t="s">
        <v>197</v>
      </c>
      <c r="C60" s="16" t="s">
        <v>44</v>
      </c>
      <c r="D60" s="16" t="s">
        <v>540</v>
      </c>
      <c r="E60" s="39" t="s">
        <v>1164</v>
      </c>
      <c r="F60" s="44">
        <v>13.4</v>
      </c>
      <c r="G60" s="40">
        <f t="shared" si="2"/>
        <v>0.44666666666666666</v>
      </c>
      <c r="H60" s="40">
        <f t="shared" si="3"/>
        <v>0.48905109489051096</v>
      </c>
      <c r="I60" s="41">
        <v>5</v>
      </c>
      <c r="J60" s="42">
        <v>40</v>
      </c>
      <c r="K60" s="41"/>
    </row>
    <row r="61" spans="1:11" ht="15.6" x14ac:dyDescent="0.3">
      <c r="A61" s="16" t="s">
        <v>1165</v>
      </c>
      <c r="B61" s="16" t="s">
        <v>93</v>
      </c>
      <c r="C61" s="16" t="s">
        <v>1166</v>
      </c>
      <c r="D61" s="16" t="s">
        <v>629</v>
      </c>
      <c r="E61" s="39" t="s">
        <v>1167</v>
      </c>
      <c r="F61" s="44">
        <v>13.4</v>
      </c>
      <c r="G61" s="40">
        <f t="shared" si="2"/>
        <v>0.44666666666666666</v>
      </c>
      <c r="H61" s="40">
        <f t="shared" si="3"/>
        <v>0.48905109489051096</v>
      </c>
      <c r="I61" s="41">
        <v>4</v>
      </c>
      <c r="J61" s="42">
        <v>40</v>
      </c>
      <c r="K61" s="41"/>
    </row>
    <row r="62" spans="1:11" ht="15.6" x14ac:dyDescent="0.3">
      <c r="A62" s="19" t="s">
        <v>237</v>
      </c>
      <c r="B62" s="16" t="s">
        <v>238</v>
      </c>
      <c r="C62" s="16" t="s">
        <v>239</v>
      </c>
      <c r="D62" s="16" t="s">
        <v>486</v>
      </c>
      <c r="E62" s="39" t="s">
        <v>1168</v>
      </c>
      <c r="F62" s="44">
        <v>13</v>
      </c>
      <c r="G62" s="40">
        <f t="shared" si="2"/>
        <v>0.43333333333333335</v>
      </c>
      <c r="H62" s="40">
        <f t="shared" si="3"/>
        <v>0.47445255474452558</v>
      </c>
      <c r="I62" s="41">
        <v>4</v>
      </c>
      <c r="J62" s="42">
        <v>41</v>
      </c>
      <c r="K62" s="41"/>
    </row>
    <row r="63" spans="1:11" ht="15.6" x14ac:dyDescent="0.3">
      <c r="A63" s="19" t="s">
        <v>1169</v>
      </c>
      <c r="B63" s="19" t="s">
        <v>93</v>
      </c>
      <c r="C63" s="19" t="s">
        <v>89</v>
      </c>
      <c r="D63" s="16" t="s">
        <v>499</v>
      </c>
      <c r="E63" s="39" t="s">
        <v>1170</v>
      </c>
      <c r="F63" s="42">
        <v>12.4</v>
      </c>
      <c r="G63" s="40">
        <f t="shared" si="2"/>
        <v>0.41333333333333333</v>
      </c>
      <c r="H63" s="40">
        <f t="shared" si="3"/>
        <v>0.4525547445255475</v>
      </c>
      <c r="I63" s="41">
        <v>14</v>
      </c>
      <c r="J63" s="42">
        <v>42</v>
      </c>
      <c r="K63" s="41"/>
    </row>
    <row r="64" spans="1:11" ht="15.6" x14ac:dyDescent="0.3">
      <c r="A64" s="19" t="s">
        <v>256</v>
      </c>
      <c r="B64" s="16" t="s">
        <v>54</v>
      </c>
      <c r="C64" s="16" t="s">
        <v>173</v>
      </c>
      <c r="D64" s="16" t="s">
        <v>495</v>
      </c>
      <c r="E64" s="39" t="s">
        <v>1171</v>
      </c>
      <c r="F64" s="44">
        <v>11.8</v>
      </c>
      <c r="G64" s="40">
        <f t="shared" si="2"/>
        <v>0.39333333333333337</v>
      </c>
      <c r="H64" s="40">
        <f t="shared" si="3"/>
        <v>0.43065693430656937</v>
      </c>
      <c r="I64" s="41">
        <v>5</v>
      </c>
      <c r="J64" s="42">
        <v>43</v>
      </c>
      <c r="K64" s="41"/>
    </row>
    <row r="65" spans="1:11" ht="15.6" x14ac:dyDescent="0.3">
      <c r="A65" s="16" t="s">
        <v>271</v>
      </c>
      <c r="B65" s="16" t="s">
        <v>195</v>
      </c>
      <c r="C65" s="16" t="s">
        <v>75</v>
      </c>
      <c r="D65" s="16" t="s">
        <v>70</v>
      </c>
      <c r="E65" s="39" t="s">
        <v>1172</v>
      </c>
      <c r="F65" s="44">
        <v>11.8</v>
      </c>
      <c r="G65" s="40">
        <f t="shared" si="2"/>
        <v>0.39333333333333337</v>
      </c>
      <c r="H65" s="40">
        <f t="shared" si="3"/>
        <v>0.43065693430656937</v>
      </c>
      <c r="I65" s="41">
        <v>3</v>
      </c>
      <c r="J65" s="42">
        <v>43</v>
      </c>
      <c r="K65" s="41"/>
    </row>
    <row r="66" spans="1:11" ht="15.6" x14ac:dyDescent="0.3">
      <c r="A66" s="16" t="s">
        <v>1173</v>
      </c>
      <c r="B66" s="16" t="s">
        <v>1174</v>
      </c>
      <c r="C66" s="16" t="s">
        <v>1175</v>
      </c>
      <c r="D66" s="16" t="s">
        <v>540</v>
      </c>
      <c r="E66" s="39" t="s">
        <v>1176</v>
      </c>
      <c r="F66" s="44">
        <v>11.6</v>
      </c>
      <c r="G66" s="40">
        <f t="shared" si="2"/>
        <v>0.38666666666666666</v>
      </c>
      <c r="H66" s="40">
        <f t="shared" si="3"/>
        <v>0.42335766423357662</v>
      </c>
      <c r="I66" s="41">
        <v>6</v>
      </c>
      <c r="J66" s="42">
        <v>44</v>
      </c>
      <c r="K66" s="41"/>
    </row>
    <row r="67" spans="1:11" ht="15.6" x14ac:dyDescent="0.3">
      <c r="A67" s="19" t="s">
        <v>1177</v>
      </c>
      <c r="B67" s="19" t="s">
        <v>1178</v>
      </c>
      <c r="C67" s="19" t="s">
        <v>105</v>
      </c>
      <c r="D67" s="19" t="s">
        <v>191</v>
      </c>
      <c r="E67" s="39" t="s">
        <v>1179</v>
      </c>
      <c r="F67" s="42">
        <v>11.2</v>
      </c>
      <c r="G67" s="40">
        <f t="shared" si="2"/>
        <v>0.37333333333333329</v>
      </c>
      <c r="H67" s="40">
        <f t="shared" si="3"/>
        <v>0.40875912408759124</v>
      </c>
      <c r="I67" s="41">
        <v>2</v>
      </c>
      <c r="J67" s="42">
        <v>45</v>
      </c>
      <c r="K67" s="42"/>
    </row>
    <row r="68" spans="1:11" ht="15.6" x14ac:dyDescent="0.3">
      <c r="A68" s="67" t="s">
        <v>1180</v>
      </c>
      <c r="B68" s="68" t="s">
        <v>1181</v>
      </c>
      <c r="C68" s="68" t="s">
        <v>27</v>
      </c>
      <c r="D68" s="19" t="s">
        <v>191</v>
      </c>
      <c r="E68" s="52" t="s">
        <v>1182</v>
      </c>
      <c r="F68" s="96">
        <v>11.2</v>
      </c>
      <c r="G68" s="97">
        <f t="shared" si="2"/>
        <v>0.37333333333333329</v>
      </c>
      <c r="H68" s="97">
        <f t="shared" si="3"/>
        <v>0.40875912408759124</v>
      </c>
      <c r="I68" s="98">
        <v>2</v>
      </c>
      <c r="J68" s="65">
        <v>45</v>
      </c>
      <c r="K68" s="42"/>
    </row>
    <row r="69" spans="1:11" ht="15.6" x14ac:dyDescent="0.3">
      <c r="A69" s="39" t="s">
        <v>1183</v>
      </c>
      <c r="B69" s="39" t="s">
        <v>1184</v>
      </c>
      <c r="C69" s="39" t="s">
        <v>67</v>
      </c>
      <c r="D69" s="16" t="s">
        <v>782</v>
      </c>
      <c r="E69" s="52" t="s">
        <v>1185</v>
      </c>
      <c r="F69" s="99">
        <v>10.8</v>
      </c>
      <c r="G69" s="97">
        <f t="shared" si="2"/>
        <v>0.36000000000000004</v>
      </c>
      <c r="H69" s="97">
        <f t="shared" si="3"/>
        <v>0.39416058394160591</v>
      </c>
      <c r="I69" s="98">
        <v>4</v>
      </c>
      <c r="J69" s="65">
        <v>46</v>
      </c>
      <c r="K69" s="42"/>
    </row>
    <row r="70" spans="1:11" ht="15.6" x14ac:dyDescent="0.3">
      <c r="A70" s="39" t="s">
        <v>1186</v>
      </c>
      <c r="B70" s="39" t="s">
        <v>1187</v>
      </c>
      <c r="C70" s="39" t="s">
        <v>118</v>
      </c>
      <c r="D70" s="16" t="s">
        <v>499</v>
      </c>
      <c r="E70" s="52" t="s">
        <v>1188</v>
      </c>
      <c r="F70" s="99">
        <v>10.8</v>
      </c>
      <c r="G70" s="97">
        <f t="shared" ref="G70:G85" si="4">F70/$B$1</f>
        <v>0.36000000000000004</v>
      </c>
      <c r="H70" s="97">
        <f t="shared" si="3"/>
        <v>0.39416058394160591</v>
      </c>
      <c r="I70" s="98">
        <v>15</v>
      </c>
      <c r="J70" s="65">
        <v>46</v>
      </c>
      <c r="K70" s="42"/>
    </row>
    <row r="71" spans="1:11" ht="15.6" x14ac:dyDescent="0.3">
      <c r="A71" s="16" t="s">
        <v>246</v>
      </c>
      <c r="B71" s="16" t="s">
        <v>231</v>
      </c>
      <c r="C71" s="16" t="s">
        <v>247</v>
      </c>
      <c r="D71" s="16" t="s">
        <v>495</v>
      </c>
      <c r="E71" s="39" t="s">
        <v>1189</v>
      </c>
      <c r="F71" s="44">
        <v>10.4</v>
      </c>
      <c r="G71" s="40">
        <f t="shared" si="4"/>
        <v>0.34666666666666668</v>
      </c>
      <c r="H71" s="40">
        <f t="shared" ref="H71:H85" si="5">F71/$F$5</f>
        <v>0.37956204379562047</v>
      </c>
      <c r="I71" s="41">
        <v>6</v>
      </c>
      <c r="J71" s="42">
        <v>47</v>
      </c>
      <c r="K71" s="42"/>
    </row>
    <row r="72" spans="1:11" ht="15.6" x14ac:dyDescent="0.3">
      <c r="A72" s="16" t="s">
        <v>249</v>
      </c>
      <c r="B72" s="16" t="s">
        <v>97</v>
      </c>
      <c r="C72" s="16" t="s">
        <v>55</v>
      </c>
      <c r="D72" s="16" t="s">
        <v>929</v>
      </c>
      <c r="E72" s="39" t="s">
        <v>1190</v>
      </c>
      <c r="F72" s="44">
        <v>10.4</v>
      </c>
      <c r="G72" s="40">
        <f t="shared" si="4"/>
        <v>0.34666666666666668</v>
      </c>
      <c r="H72" s="40">
        <f t="shared" si="5"/>
        <v>0.37956204379562047</v>
      </c>
      <c r="I72" s="41">
        <v>1</v>
      </c>
      <c r="J72" s="42">
        <v>47</v>
      </c>
      <c r="K72" s="42"/>
    </row>
    <row r="73" spans="1:11" ht="15.6" x14ac:dyDescent="0.3">
      <c r="A73" s="16" t="s">
        <v>1191</v>
      </c>
      <c r="B73" s="16" t="s">
        <v>56</v>
      </c>
      <c r="C73" s="16" t="s">
        <v>620</v>
      </c>
      <c r="D73" s="16" t="s">
        <v>191</v>
      </c>
      <c r="E73" s="39" t="s">
        <v>1192</v>
      </c>
      <c r="F73" s="44">
        <v>9.8000000000000007</v>
      </c>
      <c r="G73" s="40">
        <f t="shared" si="4"/>
        <v>0.32666666666666672</v>
      </c>
      <c r="H73" s="40">
        <f t="shared" si="5"/>
        <v>0.3576642335766424</v>
      </c>
      <c r="I73" s="41">
        <v>3</v>
      </c>
      <c r="J73" s="42">
        <v>48</v>
      </c>
      <c r="K73" s="42"/>
    </row>
    <row r="74" spans="1:11" ht="15.6" x14ac:dyDescent="0.3">
      <c r="A74" s="19" t="s">
        <v>1193</v>
      </c>
      <c r="B74" s="19" t="s">
        <v>169</v>
      </c>
      <c r="C74" s="19" t="s">
        <v>42</v>
      </c>
      <c r="D74" s="19" t="s">
        <v>495</v>
      </c>
      <c r="E74" s="39" t="s">
        <v>1194</v>
      </c>
      <c r="F74" s="42">
        <v>9.8000000000000007</v>
      </c>
      <c r="G74" s="40">
        <f t="shared" si="4"/>
        <v>0.32666666666666672</v>
      </c>
      <c r="H74" s="40">
        <f t="shared" si="5"/>
        <v>0.3576642335766424</v>
      </c>
      <c r="I74" s="41">
        <v>7</v>
      </c>
      <c r="J74" s="42">
        <v>48</v>
      </c>
      <c r="K74" s="42"/>
    </row>
    <row r="75" spans="1:11" ht="15.6" x14ac:dyDescent="0.3">
      <c r="A75" s="64" t="s">
        <v>1195</v>
      </c>
      <c r="B75" s="64" t="s">
        <v>110</v>
      </c>
      <c r="C75" s="64" t="s">
        <v>51</v>
      </c>
      <c r="D75" s="16" t="s">
        <v>191</v>
      </c>
      <c r="E75" s="39" t="s">
        <v>1196</v>
      </c>
      <c r="F75" s="65">
        <v>9.1999999999999993</v>
      </c>
      <c r="G75" s="40">
        <f t="shared" si="4"/>
        <v>0.30666666666666664</v>
      </c>
      <c r="H75" s="40">
        <f t="shared" si="5"/>
        <v>0.33576642335766421</v>
      </c>
      <c r="I75" s="41">
        <v>4</v>
      </c>
      <c r="J75" s="42">
        <v>49</v>
      </c>
      <c r="K75" s="42"/>
    </row>
    <row r="76" spans="1:11" ht="15.6" x14ac:dyDescent="0.3">
      <c r="A76" s="16" t="s">
        <v>1197</v>
      </c>
      <c r="B76" s="16" t="s">
        <v>64</v>
      </c>
      <c r="C76" s="16" t="s">
        <v>1198</v>
      </c>
      <c r="D76" s="16" t="s">
        <v>782</v>
      </c>
      <c r="E76" s="39" t="s">
        <v>1199</v>
      </c>
      <c r="F76" s="44">
        <v>9</v>
      </c>
      <c r="G76" s="40">
        <f t="shared" si="4"/>
        <v>0.3</v>
      </c>
      <c r="H76" s="40">
        <f t="shared" si="5"/>
        <v>0.32846715328467158</v>
      </c>
      <c r="I76" s="41">
        <v>5</v>
      </c>
      <c r="J76" s="42">
        <v>50</v>
      </c>
      <c r="K76" s="42"/>
    </row>
    <row r="77" spans="1:11" ht="15.6" x14ac:dyDescent="0.3">
      <c r="A77" s="16" t="s">
        <v>242</v>
      </c>
      <c r="B77" s="16" t="s">
        <v>110</v>
      </c>
      <c r="C77" s="16" t="s">
        <v>243</v>
      </c>
      <c r="D77" s="16" t="s">
        <v>495</v>
      </c>
      <c r="E77" s="39" t="s">
        <v>1200</v>
      </c>
      <c r="F77" s="44">
        <v>8.8000000000000007</v>
      </c>
      <c r="G77" s="40">
        <f t="shared" si="4"/>
        <v>0.29333333333333333</v>
      </c>
      <c r="H77" s="40">
        <f t="shared" si="5"/>
        <v>0.32116788321167888</v>
      </c>
      <c r="I77" s="41">
        <v>8</v>
      </c>
      <c r="J77" s="42">
        <v>51</v>
      </c>
      <c r="K77" s="42"/>
    </row>
    <row r="78" spans="1:11" ht="15.6" x14ac:dyDescent="0.3">
      <c r="A78" s="17" t="s">
        <v>1201</v>
      </c>
      <c r="B78" s="17" t="s">
        <v>1202</v>
      </c>
      <c r="C78" s="17" t="s">
        <v>898</v>
      </c>
      <c r="D78" s="16" t="s">
        <v>609</v>
      </c>
      <c r="E78" s="39" t="s">
        <v>1203</v>
      </c>
      <c r="F78" s="51">
        <v>8.6</v>
      </c>
      <c r="G78" s="40">
        <f t="shared" si="4"/>
        <v>0.28666666666666668</v>
      </c>
      <c r="H78" s="40">
        <f t="shared" si="5"/>
        <v>0.31386861313868614</v>
      </c>
      <c r="I78" s="41">
        <v>5</v>
      </c>
      <c r="J78" s="42">
        <v>52</v>
      </c>
      <c r="K78" s="42"/>
    </row>
    <row r="79" spans="1:11" ht="15.6" x14ac:dyDescent="0.3">
      <c r="A79" s="16" t="s">
        <v>1204</v>
      </c>
      <c r="B79" s="16" t="s">
        <v>76</v>
      </c>
      <c r="C79" s="16" t="s">
        <v>17</v>
      </c>
      <c r="D79" s="16" t="s">
        <v>613</v>
      </c>
      <c r="E79" s="39" t="s">
        <v>1205</v>
      </c>
      <c r="F79" s="44">
        <v>7.8</v>
      </c>
      <c r="G79" s="40">
        <f t="shared" si="4"/>
        <v>0.26</v>
      </c>
      <c r="H79" s="40">
        <f t="shared" si="5"/>
        <v>0.28467153284671531</v>
      </c>
      <c r="I79" s="41">
        <v>4</v>
      </c>
      <c r="J79" s="42">
        <v>53</v>
      </c>
      <c r="K79" s="42"/>
    </row>
    <row r="80" spans="1:11" ht="15.6" x14ac:dyDescent="0.3">
      <c r="A80" s="19" t="s">
        <v>192</v>
      </c>
      <c r="B80" s="19" t="s">
        <v>95</v>
      </c>
      <c r="C80" s="19" t="s">
        <v>41</v>
      </c>
      <c r="D80" s="16" t="s">
        <v>782</v>
      </c>
      <c r="E80" s="39" t="s">
        <v>1206</v>
      </c>
      <c r="F80" s="42">
        <v>7.4</v>
      </c>
      <c r="G80" s="40">
        <f t="shared" si="4"/>
        <v>0.24666666666666667</v>
      </c>
      <c r="H80" s="40">
        <f t="shared" si="5"/>
        <v>0.27007299270072993</v>
      </c>
      <c r="I80" s="41">
        <v>6</v>
      </c>
      <c r="J80" s="42">
        <v>54</v>
      </c>
      <c r="K80" s="42"/>
    </row>
    <row r="81" spans="1:11" ht="15.6" x14ac:dyDescent="0.3">
      <c r="A81" s="16" t="s">
        <v>1207</v>
      </c>
      <c r="B81" s="16" t="s">
        <v>1208</v>
      </c>
      <c r="C81" s="16" t="s">
        <v>1209</v>
      </c>
      <c r="D81" s="16" t="s">
        <v>609</v>
      </c>
      <c r="E81" s="39" t="s">
        <v>1210</v>
      </c>
      <c r="F81" s="44">
        <v>6</v>
      </c>
      <c r="G81" s="40">
        <f t="shared" si="4"/>
        <v>0.2</v>
      </c>
      <c r="H81" s="40">
        <f t="shared" si="5"/>
        <v>0.21897810218978103</v>
      </c>
      <c r="I81" s="41">
        <v>6</v>
      </c>
      <c r="J81" s="42">
        <v>55</v>
      </c>
      <c r="K81" s="42"/>
    </row>
    <row r="82" spans="1:11" ht="15.6" x14ac:dyDescent="0.3">
      <c r="A82" s="67" t="s">
        <v>1211</v>
      </c>
      <c r="B82" s="68" t="s">
        <v>1149</v>
      </c>
      <c r="C82" s="68" t="s">
        <v>82</v>
      </c>
      <c r="D82" s="19" t="s">
        <v>488</v>
      </c>
      <c r="E82" s="39" t="s">
        <v>1212</v>
      </c>
      <c r="F82" s="69">
        <v>5.4</v>
      </c>
      <c r="G82" s="40">
        <f t="shared" si="4"/>
        <v>0.18000000000000002</v>
      </c>
      <c r="H82" s="40">
        <f t="shared" si="5"/>
        <v>0.19708029197080296</v>
      </c>
      <c r="I82" s="41">
        <v>11</v>
      </c>
      <c r="J82" s="42">
        <v>56</v>
      </c>
      <c r="K82" s="42"/>
    </row>
    <row r="83" spans="1:11" ht="15.6" x14ac:dyDescent="0.3">
      <c r="A83" s="16" t="s">
        <v>1213</v>
      </c>
      <c r="B83" s="16" t="s">
        <v>1141</v>
      </c>
      <c r="C83" s="16" t="s">
        <v>1214</v>
      </c>
      <c r="D83" s="16" t="s">
        <v>609</v>
      </c>
      <c r="E83" s="39" t="s">
        <v>1215</v>
      </c>
      <c r="F83" s="44">
        <v>5.4</v>
      </c>
      <c r="G83" s="40">
        <f t="shared" si="4"/>
        <v>0.18000000000000002</v>
      </c>
      <c r="H83" s="40">
        <f t="shared" si="5"/>
        <v>0.19708029197080296</v>
      </c>
      <c r="I83" s="41">
        <v>7</v>
      </c>
      <c r="J83" s="42">
        <v>56</v>
      </c>
      <c r="K83" s="42"/>
    </row>
    <row r="84" spans="1:11" ht="15.6" x14ac:dyDescent="0.3">
      <c r="A84" s="16" t="s">
        <v>423</v>
      </c>
      <c r="B84" s="16" t="s">
        <v>1216</v>
      </c>
      <c r="C84" s="16" t="s">
        <v>768</v>
      </c>
      <c r="D84" s="16" t="s">
        <v>629</v>
      </c>
      <c r="E84" s="39" t="s">
        <v>1217</v>
      </c>
      <c r="F84" s="44">
        <v>4.8</v>
      </c>
      <c r="G84" s="40">
        <f t="shared" si="4"/>
        <v>0.16</v>
      </c>
      <c r="H84" s="40">
        <f t="shared" si="5"/>
        <v>0.17518248175182483</v>
      </c>
      <c r="I84" s="41">
        <v>5</v>
      </c>
      <c r="J84" s="42">
        <v>57</v>
      </c>
      <c r="K84" s="42"/>
    </row>
    <row r="85" spans="1:11" ht="15.6" x14ac:dyDescent="0.3">
      <c r="A85" s="16" t="s">
        <v>1218</v>
      </c>
      <c r="B85" s="16" t="s">
        <v>1219</v>
      </c>
      <c r="C85" s="16" t="s">
        <v>1220</v>
      </c>
      <c r="D85" s="16" t="s">
        <v>613</v>
      </c>
      <c r="E85" s="39" t="s">
        <v>1221</v>
      </c>
      <c r="F85" s="44">
        <v>0</v>
      </c>
      <c r="G85" s="40">
        <f t="shared" si="4"/>
        <v>0</v>
      </c>
      <c r="H85" s="40">
        <f t="shared" si="5"/>
        <v>0</v>
      </c>
      <c r="I85" s="41"/>
      <c r="J85" s="42"/>
      <c r="K85" s="42"/>
    </row>
  </sheetData>
  <autoFilter ref="A3:J85" xr:uid="{00000000-0009-0000-0000-000002000000}">
    <filterColumn colId="5" showButton="0"/>
    <filterColumn colId="6" showButton="0"/>
    <filterColumn colId="8" showButton="0"/>
    <sortState ref="A6:J85">
      <sortCondition descending="1" ref="F3:F85"/>
    </sortState>
  </autoFilter>
  <mergeCells count="8">
    <mergeCell ref="K3:K4"/>
    <mergeCell ref="I3:J3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2"/>
  <sheetViews>
    <sheetView zoomScaleNormal="100" workbookViewId="0">
      <selection activeCell="E34" sqref="E34"/>
    </sheetView>
  </sheetViews>
  <sheetFormatPr defaultColWidth="9.109375" defaultRowHeight="14.4" x14ac:dyDescent="0.3"/>
  <cols>
    <col min="1" max="1" width="21.44140625" style="1" bestFit="1" customWidth="1"/>
    <col min="2" max="2" width="12.88671875" style="1" bestFit="1" customWidth="1"/>
    <col min="3" max="3" width="17.88671875" style="1" bestFit="1" customWidth="1"/>
    <col min="4" max="4" width="38.44140625" style="12" bestFit="1" customWidth="1"/>
    <col min="5" max="5" width="29.109375" style="12" bestFit="1" customWidth="1"/>
    <col min="6" max="6" width="9" style="4" customWidth="1"/>
    <col min="7" max="7" width="14.5546875" style="4" bestFit="1" customWidth="1"/>
    <col min="8" max="8" width="16.5546875" style="4" bestFit="1" customWidth="1"/>
    <col min="9" max="9" width="7.88671875" style="22" customWidth="1"/>
    <col min="10" max="10" width="8.33203125" style="4" bestFit="1" customWidth="1"/>
    <col min="11" max="16384" width="9.109375" style="1"/>
  </cols>
  <sheetData>
    <row r="1" spans="1:11" ht="15.6" x14ac:dyDescent="0.3">
      <c r="A1" s="21" t="s">
        <v>5</v>
      </c>
      <c r="B1" s="28">
        <v>33</v>
      </c>
      <c r="C1" s="21"/>
      <c r="D1" s="15"/>
      <c r="E1" s="15"/>
      <c r="F1" s="28"/>
      <c r="G1" s="28"/>
      <c r="H1" s="28"/>
      <c r="I1" s="29"/>
      <c r="J1" s="28"/>
      <c r="K1" s="21"/>
    </row>
    <row r="2" spans="1:11" ht="15.6" x14ac:dyDescent="0.3">
      <c r="A2" s="21"/>
      <c r="B2" s="21"/>
      <c r="C2" s="21"/>
      <c r="D2" s="15"/>
      <c r="E2" s="15"/>
      <c r="F2" s="28"/>
      <c r="G2" s="28"/>
      <c r="H2" s="28"/>
      <c r="I2" s="29"/>
      <c r="J2" s="28"/>
      <c r="K2" s="21"/>
    </row>
    <row r="3" spans="1:11" ht="15.6" x14ac:dyDescent="0.3">
      <c r="A3" s="113" t="s">
        <v>1</v>
      </c>
      <c r="B3" s="113" t="s">
        <v>2</v>
      </c>
      <c r="C3" s="113" t="s">
        <v>3</v>
      </c>
      <c r="D3" s="113" t="s">
        <v>4</v>
      </c>
      <c r="E3" s="114" t="s">
        <v>0</v>
      </c>
      <c r="F3" s="113" t="s">
        <v>6</v>
      </c>
      <c r="G3" s="113"/>
      <c r="H3" s="113"/>
      <c r="I3" s="113" t="s">
        <v>7</v>
      </c>
      <c r="J3" s="113"/>
      <c r="K3" s="112" t="s">
        <v>14</v>
      </c>
    </row>
    <row r="4" spans="1:11" ht="15.6" x14ac:dyDescent="0.3">
      <c r="A4" s="113"/>
      <c r="B4" s="113"/>
      <c r="C4" s="113"/>
      <c r="D4" s="113"/>
      <c r="E4" s="114"/>
      <c r="F4" s="30" t="s">
        <v>8</v>
      </c>
      <c r="G4" s="30" t="s">
        <v>9</v>
      </c>
      <c r="H4" s="30" t="s">
        <v>10</v>
      </c>
      <c r="I4" s="31" t="s">
        <v>11</v>
      </c>
      <c r="J4" s="32" t="s">
        <v>12</v>
      </c>
      <c r="K4" s="112"/>
    </row>
    <row r="5" spans="1:11" ht="15.6" x14ac:dyDescent="0.3">
      <c r="A5" s="64" t="s">
        <v>1222</v>
      </c>
      <c r="B5" s="19" t="s">
        <v>172</v>
      </c>
      <c r="C5" s="19" t="s">
        <v>212</v>
      </c>
      <c r="D5" s="16" t="s">
        <v>488</v>
      </c>
      <c r="E5" s="39" t="s">
        <v>1223</v>
      </c>
      <c r="F5" s="75">
        <v>31.2</v>
      </c>
      <c r="G5" s="33">
        <f t="shared" ref="G5:G36" si="0">F5/$B$1</f>
        <v>0.94545454545454544</v>
      </c>
      <c r="H5" s="34"/>
      <c r="I5" s="35">
        <v>1</v>
      </c>
      <c r="J5" s="28">
        <v>1</v>
      </c>
      <c r="K5" s="28" t="s">
        <v>2092</v>
      </c>
    </row>
    <row r="6" spans="1:11" ht="15.6" x14ac:dyDescent="0.3">
      <c r="A6" s="64" t="s">
        <v>1224</v>
      </c>
      <c r="B6" s="16" t="s">
        <v>74</v>
      </c>
      <c r="C6" s="16" t="s">
        <v>840</v>
      </c>
      <c r="D6" s="16" t="s">
        <v>488</v>
      </c>
      <c r="E6" s="39" t="s">
        <v>1225</v>
      </c>
      <c r="F6" s="76">
        <v>30</v>
      </c>
      <c r="G6" s="33">
        <f t="shared" si="0"/>
        <v>0.90909090909090906</v>
      </c>
      <c r="H6" s="34">
        <f t="shared" ref="H6:H37" si="1">F6/$F$5</f>
        <v>0.96153846153846156</v>
      </c>
      <c r="I6" s="35">
        <v>2</v>
      </c>
      <c r="J6" s="28">
        <v>2</v>
      </c>
      <c r="K6" s="28" t="s">
        <v>2092</v>
      </c>
    </row>
    <row r="7" spans="1:11" ht="15.6" x14ac:dyDescent="0.3">
      <c r="A7" s="64" t="s">
        <v>1226</v>
      </c>
      <c r="B7" s="19" t="s">
        <v>1227</v>
      </c>
      <c r="C7" s="19" t="s">
        <v>34</v>
      </c>
      <c r="D7" s="16" t="s">
        <v>540</v>
      </c>
      <c r="E7" s="39" t="s">
        <v>1228</v>
      </c>
      <c r="F7" s="75">
        <v>29.6</v>
      </c>
      <c r="G7" s="33">
        <f t="shared" si="0"/>
        <v>0.89696969696969697</v>
      </c>
      <c r="H7" s="34">
        <f t="shared" si="1"/>
        <v>0.94871794871794879</v>
      </c>
      <c r="I7" s="35">
        <v>1</v>
      </c>
      <c r="J7" s="28">
        <v>3</v>
      </c>
      <c r="K7" s="28" t="s">
        <v>2092</v>
      </c>
    </row>
    <row r="8" spans="1:11" ht="15.6" x14ac:dyDescent="0.3">
      <c r="A8" s="64" t="s">
        <v>271</v>
      </c>
      <c r="B8" s="16" t="s">
        <v>272</v>
      </c>
      <c r="C8" s="16" t="s">
        <v>96</v>
      </c>
      <c r="D8" s="16" t="s">
        <v>540</v>
      </c>
      <c r="E8" s="39" t="s">
        <v>1229</v>
      </c>
      <c r="F8" s="76">
        <v>29.6</v>
      </c>
      <c r="G8" s="33">
        <f t="shared" si="0"/>
        <v>0.89696969696969697</v>
      </c>
      <c r="H8" s="34">
        <f t="shared" si="1"/>
        <v>0.94871794871794879</v>
      </c>
      <c r="I8" s="35">
        <v>1</v>
      </c>
      <c r="J8" s="28">
        <v>3</v>
      </c>
      <c r="K8" s="28" t="s">
        <v>2092</v>
      </c>
    </row>
    <row r="9" spans="1:11" ht="15.6" x14ac:dyDescent="0.3">
      <c r="A9" s="64" t="s">
        <v>1230</v>
      </c>
      <c r="B9" s="19" t="s">
        <v>16</v>
      </c>
      <c r="C9" s="19" t="s">
        <v>33</v>
      </c>
      <c r="D9" s="16" t="s">
        <v>495</v>
      </c>
      <c r="E9" s="39" t="s">
        <v>1231</v>
      </c>
      <c r="F9" s="75">
        <v>28.4</v>
      </c>
      <c r="G9" s="33">
        <f t="shared" si="0"/>
        <v>0.8606060606060606</v>
      </c>
      <c r="H9" s="34">
        <f t="shared" si="1"/>
        <v>0.91025641025641024</v>
      </c>
      <c r="I9" s="35">
        <v>1</v>
      </c>
      <c r="J9" s="28">
        <v>4</v>
      </c>
      <c r="K9" s="28" t="s">
        <v>2092</v>
      </c>
    </row>
    <row r="10" spans="1:11" ht="15.6" x14ac:dyDescent="0.3">
      <c r="A10" s="64" t="s">
        <v>266</v>
      </c>
      <c r="B10" s="64" t="s">
        <v>46</v>
      </c>
      <c r="C10" s="64" t="s">
        <v>25</v>
      </c>
      <c r="D10" s="16" t="s">
        <v>540</v>
      </c>
      <c r="E10" s="39" t="s">
        <v>1232</v>
      </c>
      <c r="F10" s="76">
        <v>28</v>
      </c>
      <c r="G10" s="33">
        <f t="shared" si="0"/>
        <v>0.84848484848484851</v>
      </c>
      <c r="H10" s="34">
        <f t="shared" si="1"/>
        <v>0.89743589743589747</v>
      </c>
      <c r="I10" s="35">
        <v>2</v>
      </c>
      <c r="J10" s="28">
        <v>5</v>
      </c>
      <c r="K10" s="28" t="s">
        <v>2092</v>
      </c>
    </row>
    <row r="11" spans="1:11" ht="15.6" x14ac:dyDescent="0.3">
      <c r="A11" s="64" t="s">
        <v>1233</v>
      </c>
      <c r="B11" s="16" t="s">
        <v>16</v>
      </c>
      <c r="C11" s="16" t="s">
        <v>42</v>
      </c>
      <c r="D11" s="16" t="s">
        <v>488</v>
      </c>
      <c r="E11" s="39" t="s">
        <v>1234</v>
      </c>
      <c r="F11" s="76">
        <v>28</v>
      </c>
      <c r="G11" s="33">
        <f t="shared" si="0"/>
        <v>0.84848484848484851</v>
      </c>
      <c r="H11" s="34">
        <f t="shared" si="1"/>
        <v>0.89743589743589747</v>
      </c>
      <c r="I11" s="35">
        <v>3</v>
      </c>
      <c r="J11" s="28">
        <v>5</v>
      </c>
      <c r="K11" s="28" t="s">
        <v>2092</v>
      </c>
    </row>
    <row r="12" spans="1:11" ht="15.6" x14ac:dyDescent="0.3">
      <c r="A12" s="64" t="s">
        <v>1235</v>
      </c>
      <c r="B12" s="19" t="s">
        <v>1236</v>
      </c>
      <c r="C12" s="19" t="s">
        <v>1237</v>
      </c>
      <c r="D12" s="19" t="s">
        <v>685</v>
      </c>
      <c r="E12" s="39" t="s">
        <v>1238</v>
      </c>
      <c r="F12" s="81">
        <v>27.8</v>
      </c>
      <c r="G12" s="33">
        <f t="shared" si="0"/>
        <v>0.84242424242424241</v>
      </c>
      <c r="H12" s="34">
        <f t="shared" si="1"/>
        <v>0.89102564102564108</v>
      </c>
      <c r="I12" s="35">
        <v>1</v>
      </c>
      <c r="J12" s="28">
        <v>6</v>
      </c>
      <c r="K12" s="28" t="s">
        <v>2092</v>
      </c>
    </row>
    <row r="13" spans="1:11" ht="15.6" x14ac:dyDescent="0.3">
      <c r="A13" s="64" t="s">
        <v>1239</v>
      </c>
      <c r="B13" s="64" t="s">
        <v>1240</v>
      </c>
      <c r="C13" s="64" t="s">
        <v>83</v>
      </c>
      <c r="D13" s="16" t="s">
        <v>486</v>
      </c>
      <c r="E13" s="39" t="s">
        <v>1241</v>
      </c>
      <c r="F13" s="77">
        <v>27.8</v>
      </c>
      <c r="G13" s="33">
        <f t="shared" si="0"/>
        <v>0.84242424242424241</v>
      </c>
      <c r="H13" s="34">
        <f t="shared" si="1"/>
        <v>0.89102564102564108</v>
      </c>
      <c r="I13" s="35">
        <v>1</v>
      </c>
      <c r="J13" s="28">
        <v>6</v>
      </c>
      <c r="K13" s="28" t="s">
        <v>2092</v>
      </c>
    </row>
    <row r="14" spans="1:11" ht="15.6" x14ac:dyDescent="0.3">
      <c r="A14" s="64" t="s">
        <v>372</v>
      </c>
      <c r="B14" s="16" t="s">
        <v>110</v>
      </c>
      <c r="C14" s="16" t="s">
        <v>1242</v>
      </c>
      <c r="D14" s="16" t="s">
        <v>782</v>
      </c>
      <c r="E14" s="39" t="s">
        <v>1243</v>
      </c>
      <c r="F14" s="76">
        <v>27.8</v>
      </c>
      <c r="G14" s="33">
        <f t="shared" si="0"/>
        <v>0.84242424242424241</v>
      </c>
      <c r="H14" s="34">
        <f t="shared" si="1"/>
        <v>0.89102564102564108</v>
      </c>
      <c r="I14" s="35">
        <v>1</v>
      </c>
      <c r="J14" s="28">
        <v>6</v>
      </c>
      <c r="K14" s="28" t="s">
        <v>2092</v>
      </c>
    </row>
    <row r="15" spans="1:11" ht="15.6" x14ac:dyDescent="0.3">
      <c r="A15" s="64" t="s">
        <v>1244</v>
      </c>
      <c r="B15" s="19" t="s">
        <v>1245</v>
      </c>
      <c r="C15" s="19" t="s">
        <v>1246</v>
      </c>
      <c r="D15" s="16" t="s">
        <v>685</v>
      </c>
      <c r="E15" s="39" t="s">
        <v>1247</v>
      </c>
      <c r="F15" s="75">
        <v>27.8</v>
      </c>
      <c r="G15" s="33">
        <f t="shared" si="0"/>
        <v>0.84242424242424241</v>
      </c>
      <c r="H15" s="34">
        <f t="shared" si="1"/>
        <v>0.89102564102564108</v>
      </c>
      <c r="I15" s="35">
        <v>1</v>
      </c>
      <c r="J15" s="28">
        <v>6</v>
      </c>
      <c r="K15" s="28" t="s">
        <v>2092</v>
      </c>
    </row>
    <row r="16" spans="1:11" ht="15.6" x14ac:dyDescent="0.3">
      <c r="A16" s="64" t="s">
        <v>1248</v>
      </c>
      <c r="B16" s="19" t="s">
        <v>290</v>
      </c>
      <c r="C16" s="19" t="s">
        <v>1249</v>
      </c>
      <c r="D16" s="16" t="s">
        <v>540</v>
      </c>
      <c r="E16" s="39" t="s">
        <v>1250</v>
      </c>
      <c r="F16" s="75">
        <v>27.6</v>
      </c>
      <c r="G16" s="33">
        <f t="shared" si="0"/>
        <v>0.83636363636363642</v>
      </c>
      <c r="H16" s="34">
        <f t="shared" si="1"/>
        <v>0.88461538461538469</v>
      </c>
      <c r="I16" s="35">
        <v>3</v>
      </c>
      <c r="J16" s="28">
        <v>7</v>
      </c>
      <c r="K16" s="28" t="s">
        <v>2092</v>
      </c>
    </row>
    <row r="17" spans="1:11" s="14" customFormat="1" ht="15.6" x14ac:dyDescent="0.3">
      <c r="A17" s="64" t="s">
        <v>281</v>
      </c>
      <c r="B17" s="16" t="s">
        <v>282</v>
      </c>
      <c r="C17" s="16" t="s">
        <v>27</v>
      </c>
      <c r="D17" s="16" t="s">
        <v>540</v>
      </c>
      <c r="E17" s="39" t="s">
        <v>1251</v>
      </c>
      <c r="F17" s="76">
        <v>27.6</v>
      </c>
      <c r="G17" s="33">
        <f t="shared" si="0"/>
        <v>0.83636363636363642</v>
      </c>
      <c r="H17" s="33">
        <f t="shared" si="1"/>
        <v>0.88461538461538469</v>
      </c>
      <c r="I17" s="35">
        <v>3</v>
      </c>
      <c r="J17" s="28">
        <v>7</v>
      </c>
      <c r="K17" s="28" t="s">
        <v>2092</v>
      </c>
    </row>
    <row r="18" spans="1:11" ht="15.6" x14ac:dyDescent="0.3">
      <c r="A18" s="64" t="s">
        <v>1252</v>
      </c>
      <c r="B18" s="16" t="s">
        <v>959</v>
      </c>
      <c r="C18" s="16" t="s">
        <v>964</v>
      </c>
      <c r="D18" s="16" t="s">
        <v>685</v>
      </c>
      <c r="E18" s="39" t="s">
        <v>1253</v>
      </c>
      <c r="F18" s="76">
        <v>27.4</v>
      </c>
      <c r="G18" s="33">
        <f t="shared" si="0"/>
        <v>0.83030303030303021</v>
      </c>
      <c r="H18" s="34">
        <f t="shared" si="1"/>
        <v>0.87820512820512819</v>
      </c>
      <c r="I18" s="35">
        <v>2</v>
      </c>
      <c r="J18" s="28">
        <v>8</v>
      </c>
      <c r="K18" s="28" t="s">
        <v>2092</v>
      </c>
    </row>
    <row r="19" spans="1:11" ht="15.6" x14ac:dyDescent="0.3">
      <c r="A19" s="64" t="s">
        <v>273</v>
      </c>
      <c r="B19" s="16" t="s">
        <v>76</v>
      </c>
      <c r="C19" s="16" t="s">
        <v>27</v>
      </c>
      <c r="D19" s="16" t="s">
        <v>540</v>
      </c>
      <c r="E19" s="39" t="s">
        <v>1254</v>
      </c>
      <c r="F19" s="76">
        <v>27.4</v>
      </c>
      <c r="G19" s="33">
        <f t="shared" si="0"/>
        <v>0.83030303030303021</v>
      </c>
      <c r="H19" s="34">
        <f t="shared" si="1"/>
        <v>0.87820512820512819</v>
      </c>
      <c r="I19" s="35">
        <v>4</v>
      </c>
      <c r="J19" s="28">
        <v>8</v>
      </c>
      <c r="K19" s="28" t="s">
        <v>2092</v>
      </c>
    </row>
    <row r="20" spans="1:11" ht="15.6" x14ac:dyDescent="0.3">
      <c r="A20" s="94" t="s">
        <v>1255</v>
      </c>
      <c r="B20" s="68" t="s">
        <v>1256</v>
      </c>
      <c r="C20" s="68" t="s">
        <v>435</v>
      </c>
      <c r="D20" s="16" t="s">
        <v>540</v>
      </c>
      <c r="E20" s="39" t="s">
        <v>1257</v>
      </c>
      <c r="F20" s="80">
        <v>27.4</v>
      </c>
      <c r="G20" s="33">
        <f t="shared" si="0"/>
        <v>0.83030303030303021</v>
      </c>
      <c r="H20" s="34">
        <f t="shared" si="1"/>
        <v>0.87820512820512819</v>
      </c>
      <c r="I20" s="35">
        <v>4</v>
      </c>
      <c r="J20" s="28">
        <v>8</v>
      </c>
      <c r="K20" s="28" t="s">
        <v>2092</v>
      </c>
    </row>
    <row r="21" spans="1:11" ht="15.6" x14ac:dyDescent="0.3">
      <c r="A21" s="64" t="s">
        <v>277</v>
      </c>
      <c r="B21" s="16" t="s">
        <v>278</v>
      </c>
      <c r="C21" s="16" t="s">
        <v>247</v>
      </c>
      <c r="D21" s="16" t="s">
        <v>540</v>
      </c>
      <c r="E21" s="39" t="s">
        <v>1258</v>
      </c>
      <c r="F21" s="76">
        <v>27.4</v>
      </c>
      <c r="G21" s="33">
        <f t="shared" si="0"/>
        <v>0.83030303030303021</v>
      </c>
      <c r="H21" s="34">
        <f t="shared" si="1"/>
        <v>0.87820512820512819</v>
      </c>
      <c r="I21" s="35">
        <v>4</v>
      </c>
      <c r="J21" s="28">
        <v>8</v>
      </c>
      <c r="K21" s="28" t="s">
        <v>2092</v>
      </c>
    </row>
    <row r="22" spans="1:11" ht="15.6" x14ac:dyDescent="0.3">
      <c r="A22" s="64" t="s">
        <v>1259</v>
      </c>
      <c r="B22" s="16" t="s">
        <v>46</v>
      </c>
      <c r="C22" s="16" t="s">
        <v>44</v>
      </c>
      <c r="D22" s="16" t="s">
        <v>495</v>
      </c>
      <c r="E22" s="39" t="s">
        <v>1260</v>
      </c>
      <c r="F22" s="76">
        <v>27.4</v>
      </c>
      <c r="G22" s="33">
        <f t="shared" si="0"/>
        <v>0.83030303030303021</v>
      </c>
      <c r="H22" s="34">
        <f t="shared" si="1"/>
        <v>0.87820512820512819</v>
      </c>
      <c r="I22" s="35">
        <v>2</v>
      </c>
      <c r="J22" s="28">
        <v>8</v>
      </c>
      <c r="K22" s="28" t="s">
        <v>2092</v>
      </c>
    </row>
    <row r="23" spans="1:11" ht="15.6" x14ac:dyDescent="0.3">
      <c r="A23" s="94" t="s">
        <v>1261</v>
      </c>
      <c r="B23" s="95" t="s">
        <v>139</v>
      </c>
      <c r="C23" s="95" t="s">
        <v>96</v>
      </c>
      <c r="D23" s="64" t="s">
        <v>488</v>
      </c>
      <c r="E23" s="52" t="s">
        <v>1262</v>
      </c>
      <c r="F23" s="91">
        <v>27.2</v>
      </c>
      <c r="G23" s="33">
        <f t="shared" si="0"/>
        <v>0.82424242424242422</v>
      </c>
      <c r="H23" s="34">
        <f t="shared" si="1"/>
        <v>0.87179487179487181</v>
      </c>
      <c r="I23" s="35">
        <v>4</v>
      </c>
      <c r="J23" s="28">
        <v>9</v>
      </c>
      <c r="K23" s="28" t="s">
        <v>2092</v>
      </c>
    </row>
    <row r="24" spans="1:11" ht="15.6" x14ac:dyDescent="0.3">
      <c r="A24" s="64" t="s">
        <v>72</v>
      </c>
      <c r="B24" s="64" t="s">
        <v>187</v>
      </c>
      <c r="C24" s="64" t="s">
        <v>71</v>
      </c>
      <c r="D24" s="64" t="s">
        <v>488</v>
      </c>
      <c r="E24" s="52" t="s">
        <v>1263</v>
      </c>
      <c r="F24" s="77">
        <v>26.8</v>
      </c>
      <c r="G24" s="33">
        <f t="shared" si="0"/>
        <v>0.81212121212121213</v>
      </c>
      <c r="H24" s="34">
        <f t="shared" si="1"/>
        <v>0.85897435897435903</v>
      </c>
      <c r="I24" s="35">
        <v>5</v>
      </c>
      <c r="J24" s="28">
        <v>10</v>
      </c>
      <c r="K24" s="28" t="s">
        <v>2092</v>
      </c>
    </row>
    <row r="25" spans="1:11" ht="15.6" x14ac:dyDescent="0.3">
      <c r="A25" s="64" t="s">
        <v>288</v>
      </c>
      <c r="B25" s="64" t="s">
        <v>21</v>
      </c>
      <c r="C25" s="64" t="s">
        <v>27</v>
      </c>
      <c r="D25" s="16" t="s">
        <v>540</v>
      </c>
      <c r="E25" s="39" t="s">
        <v>1264</v>
      </c>
      <c r="F25" s="77">
        <v>26.6</v>
      </c>
      <c r="G25" s="33">
        <f t="shared" si="0"/>
        <v>0.80606060606060614</v>
      </c>
      <c r="H25" s="34">
        <f t="shared" si="1"/>
        <v>0.85256410256410264</v>
      </c>
      <c r="I25" s="35">
        <v>5</v>
      </c>
      <c r="J25" s="28">
        <v>11</v>
      </c>
      <c r="K25" s="28" t="s">
        <v>2092</v>
      </c>
    </row>
    <row r="26" spans="1:11" ht="15.6" x14ac:dyDescent="0.3">
      <c r="A26" s="64" t="s">
        <v>280</v>
      </c>
      <c r="B26" s="16" t="s">
        <v>19</v>
      </c>
      <c r="C26" s="16" t="s">
        <v>89</v>
      </c>
      <c r="D26" s="16" t="s">
        <v>499</v>
      </c>
      <c r="E26" s="39" t="s">
        <v>1265</v>
      </c>
      <c r="F26" s="76">
        <v>26.6</v>
      </c>
      <c r="G26" s="33">
        <f t="shared" si="0"/>
        <v>0.80606060606060614</v>
      </c>
      <c r="H26" s="34">
        <f t="shared" si="1"/>
        <v>0.85256410256410264</v>
      </c>
      <c r="I26" s="35">
        <v>1</v>
      </c>
      <c r="J26" s="28">
        <v>11</v>
      </c>
      <c r="K26" s="28" t="s">
        <v>2092</v>
      </c>
    </row>
    <row r="27" spans="1:11" ht="15.6" x14ac:dyDescent="0.3">
      <c r="A27" s="64" t="s">
        <v>1266</v>
      </c>
      <c r="B27" s="19" t="s">
        <v>180</v>
      </c>
      <c r="C27" s="19" t="s">
        <v>1267</v>
      </c>
      <c r="D27" s="16" t="s">
        <v>629</v>
      </c>
      <c r="E27" s="39" t="s">
        <v>1268</v>
      </c>
      <c r="F27" s="75">
        <v>26.6</v>
      </c>
      <c r="G27" s="33">
        <f t="shared" si="0"/>
        <v>0.80606060606060614</v>
      </c>
      <c r="H27" s="34">
        <f t="shared" si="1"/>
        <v>0.85256410256410264</v>
      </c>
      <c r="I27" s="35">
        <v>1</v>
      </c>
      <c r="J27" s="28">
        <v>11</v>
      </c>
      <c r="K27" s="28" t="s">
        <v>2092</v>
      </c>
    </row>
    <row r="28" spans="1:11" ht="15.6" x14ac:dyDescent="0.3">
      <c r="A28" s="64" t="s">
        <v>298</v>
      </c>
      <c r="B28" s="16" t="s">
        <v>169</v>
      </c>
      <c r="C28" s="16" t="s">
        <v>89</v>
      </c>
      <c r="D28" s="16" t="s">
        <v>486</v>
      </c>
      <c r="E28" s="39" t="s">
        <v>1269</v>
      </c>
      <c r="F28" s="76">
        <v>26.2</v>
      </c>
      <c r="G28" s="33">
        <f t="shared" si="0"/>
        <v>0.79393939393939394</v>
      </c>
      <c r="H28" s="34">
        <f t="shared" si="1"/>
        <v>0.83974358974358976</v>
      </c>
      <c r="I28" s="35">
        <v>2</v>
      </c>
      <c r="J28" s="28">
        <v>12</v>
      </c>
      <c r="K28" s="28" t="s">
        <v>2092</v>
      </c>
    </row>
    <row r="29" spans="1:11" ht="15.6" x14ac:dyDescent="0.3">
      <c r="A29" s="64" t="s">
        <v>314</v>
      </c>
      <c r="B29" s="16" t="s">
        <v>315</v>
      </c>
      <c r="C29" s="16" t="s">
        <v>316</v>
      </c>
      <c r="D29" s="16" t="s">
        <v>782</v>
      </c>
      <c r="E29" s="39" t="s">
        <v>1270</v>
      </c>
      <c r="F29" s="76">
        <v>26.2</v>
      </c>
      <c r="G29" s="33">
        <f t="shared" si="0"/>
        <v>0.79393939393939394</v>
      </c>
      <c r="H29" s="34">
        <f t="shared" si="1"/>
        <v>0.83974358974358976</v>
      </c>
      <c r="I29" s="35">
        <v>2</v>
      </c>
      <c r="J29" s="28">
        <v>12</v>
      </c>
      <c r="K29" s="28" t="s">
        <v>2092</v>
      </c>
    </row>
    <row r="30" spans="1:11" ht="15.6" x14ac:dyDescent="0.3">
      <c r="A30" s="64" t="s">
        <v>268</v>
      </c>
      <c r="B30" s="64" t="s">
        <v>269</v>
      </c>
      <c r="C30" s="64" t="s">
        <v>247</v>
      </c>
      <c r="D30" s="16" t="s">
        <v>486</v>
      </c>
      <c r="E30" s="39" t="s">
        <v>1271</v>
      </c>
      <c r="F30" s="77">
        <v>26</v>
      </c>
      <c r="G30" s="33">
        <f t="shared" si="0"/>
        <v>0.78787878787878785</v>
      </c>
      <c r="H30" s="34">
        <f t="shared" si="1"/>
        <v>0.83333333333333337</v>
      </c>
      <c r="I30" s="35">
        <v>3</v>
      </c>
      <c r="J30" s="28">
        <v>12</v>
      </c>
      <c r="K30" s="28" t="s">
        <v>2092</v>
      </c>
    </row>
    <row r="31" spans="1:11" ht="15.6" x14ac:dyDescent="0.3">
      <c r="A31" s="64" t="s">
        <v>360</v>
      </c>
      <c r="B31" s="64" t="s">
        <v>229</v>
      </c>
      <c r="C31" s="64" t="s">
        <v>68</v>
      </c>
      <c r="D31" s="64" t="s">
        <v>629</v>
      </c>
      <c r="E31" s="52" t="s">
        <v>1272</v>
      </c>
      <c r="F31" s="77">
        <v>25.6</v>
      </c>
      <c r="G31" s="33">
        <f t="shared" si="0"/>
        <v>0.77575757575757576</v>
      </c>
      <c r="H31" s="34">
        <f t="shared" si="1"/>
        <v>0.8205128205128206</v>
      </c>
      <c r="I31" s="35">
        <v>2</v>
      </c>
      <c r="J31" s="28">
        <v>13</v>
      </c>
      <c r="K31" s="28" t="s">
        <v>2092</v>
      </c>
    </row>
    <row r="32" spans="1:11" ht="15.6" x14ac:dyDescent="0.3">
      <c r="A32" s="64" t="s">
        <v>483</v>
      </c>
      <c r="B32" s="16" t="s">
        <v>1181</v>
      </c>
      <c r="C32" s="16" t="s">
        <v>96</v>
      </c>
      <c r="D32" s="16" t="s">
        <v>191</v>
      </c>
      <c r="E32" s="39" t="s">
        <v>1273</v>
      </c>
      <c r="F32" s="76">
        <v>25.4</v>
      </c>
      <c r="G32" s="33">
        <f t="shared" si="0"/>
        <v>0.76969696969696966</v>
      </c>
      <c r="H32" s="34">
        <f t="shared" si="1"/>
        <v>0.8141025641025641</v>
      </c>
      <c r="I32" s="35">
        <v>1</v>
      </c>
      <c r="J32" s="28">
        <v>14</v>
      </c>
      <c r="K32" s="28" t="s">
        <v>2092</v>
      </c>
    </row>
    <row r="33" spans="1:11" ht="15.6" x14ac:dyDescent="0.3">
      <c r="A33" s="83" t="s">
        <v>1274</v>
      </c>
      <c r="B33" s="17" t="s">
        <v>1275</v>
      </c>
      <c r="C33" s="17" t="s">
        <v>96</v>
      </c>
      <c r="D33" s="16" t="s">
        <v>616</v>
      </c>
      <c r="E33" s="39" t="s">
        <v>1276</v>
      </c>
      <c r="F33" s="78">
        <v>25</v>
      </c>
      <c r="G33" s="33">
        <f t="shared" si="0"/>
        <v>0.75757575757575757</v>
      </c>
      <c r="H33" s="34">
        <f t="shared" si="1"/>
        <v>0.80128205128205132</v>
      </c>
      <c r="I33" s="35">
        <v>1</v>
      </c>
      <c r="J33" s="28">
        <v>15</v>
      </c>
      <c r="K33" s="28" t="s">
        <v>2092</v>
      </c>
    </row>
    <row r="34" spans="1:11" ht="15.6" x14ac:dyDescent="0.3">
      <c r="A34" s="64" t="s">
        <v>1277</v>
      </c>
      <c r="B34" s="16" t="s">
        <v>136</v>
      </c>
      <c r="C34" s="16" t="s">
        <v>48</v>
      </c>
      <c r="D34" s="16" t="s">
        <v>613</v>
      </c>
      <c r="E34" s="39" t="s">
        <v>1278</v>
      </c>
      <c r="F34" s="76">
        <v>24.8</v>
      </c>
      <c r="G34" s="33">
        <f t="shared" si="0"/>
        <v>0.75151515151515158</v>
      </c>
      <c r="H34" s="34">
        <f t="shared" si="1"/>
        <v>0.79487179487179493</v>
      </c>
      <c r="I34" s="35">
        <v>1</v>
      </c>
      <c r="J34" s="28">
        <v>16</v>
      </c>
      <c r="K34" s="28" t="s">
        <v>2092</v>
      </c>
    </row>
    <row r="35" spans="1:11" ht="15.6" x14ac:dyDescent="0.3">
      <c r="A35" s="64" t="s">
        <v>1279</v>
      </c>
      <c r="B35" s="19" t="s">
        <v>305</v>
      </c>
      <c r="C35" s="19" t="s">
        <v>57</v>
      </c>
      <c r="D35" s="19" t="s">
        <v>495</v>
      </c>
      <c r="E35" s="39" t="s">
        <v>1280</v>
      </c>
      <c r="F35" s="81">
        <v>24.8</v>
      </c>
      <c r="G35" s="33">
        <f t="shared" si="0"/>
        <v>0.75151515151515158</v>
      </c>
      <c r="H35" s="34">
        <f t="shared" si="1"/>
        <v>0.79487179487179493</v>
      </c>
      <c r="I35" s="35">
        <v>3</v>
      </c>
      <c r="J35" s="28">
        <v>16</v>
      </c>
      <c r="K35" s="28" t="s">
        <v>2092</v>
      </c>
    </row>
    <row r="36" spans="1:11" ht="15.6" x14ac:dyDescent="0.3">
      <c r="A36" s="64" t="s">
        <v>1281</v>
      </c>
      <c r="B36" s="16" t="s">
        <v>131</v>
      </c>
      <c r="C36" s="16" t="s">
        <v>89</v>
      </c>
      <c r="D36" s="16" t="s">
        <v>495</v>
      </c>
      <c r="E36" s="39" t="s">
        <v>1282</v>
      </c>
      <c r="F36" s="76">
        <v>24.6</v>
      </c>
      <c r="G36" s="33">
        <f t="shared" si="0"/>
        <v>0.74545454545454548</v>
      </c>
      <c r="H36" s="34">
        <f t="shared" si="1"/>
        <v>0.78846153846153855</v>
      </c>
      <c r="I36" s="35">
        <v>4</v>
      </c>
      <c r="J36" s="28">
        <v>17</v>
      </c>
      <c r="K36" s="28" t="s">
        <v>2092</v>
      </c>
    </row>
    <row r="37" spans="1:11" ht="15.6" x14ac:dyDescent="0.3">
      <c r="A37" s="64" t="s">
        <v>1283</v>
      </c>
      <c r="B37" s="16" t="s">
        <v>1284</v>
      </c>
      <c r="C37" s="16" t="s">
        <v>1285</v>
      </c>
      <c r="D37" s="16" t="s">
        <v>499</v>
      </c>
      <c r="E37" s="39" t="s">
        <v>1286</v>
      </c>
      <c r="F37" s="76">
        <v>24.6</v>
      </c>
      <c r="G37" s="33">
        <f t="shared" ref="G37:G68" si="2">F37/$B$1</f>
        <v>0.74545454545454548</v>
      </c>
      <c r="H37" s="34">
        <f t="shared" si="1"/>
        <v>0.78846153846153855</v>
      </c>
      <c r="I37" s="35">
        <v>2</v>
      </c>
      <c r="J37" s="28">
        <v>17</v>
      </c>
      <c r="K37" s="28" t="s">
        <v>2092</v>
      </c>
    </row>
    <row r="38" spans="1:11" ht="15.6" x14ac:dyDescent="0.3">
      <c r="A38" s="64" t="s">
        <v>301</v>
      </c>
      <c r="B38" s="19" t="s">
        <v>231</v>
      </c>
      <c r="C38" s="19" t="s">
        <v>49</v>
      </c>
      <c r="D38" s="16" t="s">
        <v>499</v>
      </c>
      <c r="E38" s="39" t="s">
        <v>1287</v>
      </c>
      <c r="F38" s="75">
        <v>24.6</v>
      </c>
      <c r="G38" s="33">
        <f t="shared" si="2"/>
        <v>0.74545454545454548</v>
      </c>
      <c r="H38" s="34">
        <f t="shared" ref="H38:H69" si="3">F38/$F$5</f>
        <v>0.78846153846153855</v>
      </c>
      <c r="I38" s="35">
        <v>2</v>
      </c>
      <c r="J38" s="28">
        <v>17</v>
      </c>
      <c r="K38" s="28" t="s">
        <v>2092</v>
      </c>
    </row>
    <row r="39" spans="1:11" ht="15.6" x14ac:dyDescent="0.3">
      <c r="A39" s="64" t="s">
        <v>1288</v>
      </c>
      <c r="B39" s="16" t="s">
        <v>336</v>
      </c>
      <c r="C39" s="16" t="s">
        <v>96</v>
      </c>
      <c r="D39" s="16" t="s">
        <v>616</v>
      </c>
      <c r="E39" s="39" t="s">
        <v>1289</v>
      </c>
      <c r="F39" s="76">
        <v>24.6</v>
      </c>
      <c r="G39" s="33">
        <f t="shared" si="2"/>
        <v>0.74545454545454548</v>
      </c>
      <c r="H39" s="34">
        <f t="shared" si="3"/>
        <v>0.78846153846153855</v>
      </c>
      <c r="I39" s="35">
        <v>2</v>
      </c>
      <c r="J39" s="28">
        <v>17</v>
      </c>
      <c r="K39" s="28" t="s">
        <v>2092</v>
      </c>
    </row>
    <row r="40" spans="1:11" ht="15.6" x14ac:dyDescent="0.3">
      <c r="A40" s="94" t="s">
        <v>1290</v>
      </c>
      <c r="B40" s="68" t="s">
        <v>1291</v>
      </c>
      <c r="C40" s="68" t="s">
        <v>51</v>
      </c>
      <c r="D40" s="19" t="s">
        <v>616</v>
      </c>
      <c r="E40" s="39" t="s">
        <v>1292</v>
      </c>
      <c r="F40" s="80">
        <v>24.4</v>
      </c>
      <c r="G40" s="33">
        <f t="shared" si="2"/>
        <v>0.73939393939393938</v>
      </c>
      <c r="H40" s="34">
        <f t="shared" si="3"/>
        <v>0.78205128205128205</v>
      </c>
      <c r="I40" s="35">
        <v>3</v>
      </c>
      <c r="J40" s="28">
        <v>18</v>
      </c>
      <c r="K40" s="28" t="s">
        <v>2092</v>
      </c>
    </row>
    <row r="41" spans="1:11" ht="15.6" x14ac:dyDescent="0.3">
      <c r="A41" s="83" t="s">
        <v>29</v>
      </c>
      <c r="B41" s="17" t="s">
        <v>1293</v>
      </c>
      <c r="C41" s="17" t="s">
        <v>31</v>
      </c>
      <c r="D41" s="16" t="s">
        <v>616</v>
      </c>
      <c r="E41" s="39" t="s">
        <v>1294</v>
      </c>
      <c r="F41" s="78">
        <v>24.2</v>
      </c>
      <c r="G41" s="33">
        <f t="shared" si="2"/>
        <v>0.73333333333333328</v>
      </c>
      <c r="H41" s="34">
        <f t="shared" si="3"/>
        <v>0.77564102564102566</v>
      </c>
      <c r="I41" s="35">
        <v>4</v>
      </c>
      <c r="J41" s="28">
        <v>19</v>
      </c>
      <c r="K41" s="28" t="s">
        <v>2092</v>
      </c>
    </row>
    <row r="42" spans="1:11" ht="15.6" x14ac:dyDescent="0.3">
      <c r="A42" s="64" t="s">
        <v>1295</v>
      </c>
      <c r="B42" s="64" t="s">
        <v>1296</v>
      </c>
      <c r="C42" s="64" t="s">
        <v>42</v>
      </c>
      <c r="D42" s="64" t="s">
        <v>488</v>
      </c>
      <c r="E42" s="39" t="s">
        <v>1297</v>
      </c>
      <c r="F42" s="76">
        <v>24</v>
      </c>
      <c r="G42" s="33">
        <f t="shared" si="2"/>
        <v>0.72727272727272729</v>
      </c>
      <c r="H42" s="34">
        <f t="shared" si="3"/>
        <v>0.76923076923076927</v>
      </c>
      <c r="I42" s="35">
        <v>6</v>
      </c>
      <c r="J42" s="28">
        <v>20</v>
      </c>
      <c r="K42" s="28" t="s">
        <v>2092</v>
      </c>
    </row>
    <row r="43" spans="1:11" ht="15.6" x14ac:dyDescent="0.3">
      <c r="A43" s="83" t="s">
        <v>1298</v>
      </c>
      <c r="B43" s="17" t="s">
        <v>180</v>
      </c>
      <c r="C43" s="17" t="s">
        <v>940</v>
      </c>
      <c r="D43" s="16" t="s">
        <v>629</v>
      </c>
      <c r="E43" s="39" t="s">
        <v>1299</v>
      </c>
      <c r="F43" s="78">
        <v>23.8</v>
      </c>
      <c r="G43" s="33">
        <f t="shared" si="2"/>
        <v>0.72121212121212119</v>
      </c>
      <c r="H43" s="34">
        <f t="shared" si="3"/>
        <v>0.76282051282051289</v>
      </c>
      <c r="I43" s="35">
        <v>3</v>
      </c>
      <c r="J43" s="28">
        <v>21</v>
      </c>
      <c r="K43" s="28" t="s">
        <v>2092</v>
      </c>
    </row>
    <row r="44" spans="1:11" ht="15.6" x14ac:dyDescent="0.3">
      <c r="A44" s="64" t="s">
        <v>1300</v>
      </c>
      <c r="B44" s="16" t="s">
        <v>1301</v>
      </c>
      <c r="C44" s="16" t="s">
        <v>1302</v>
      </c>
      <c r="D44" s="16" t="s">
        <v>685</v>
      </c>
      <c r="E44" s="39" t="s">
        <v>1303</v>
      </c>
      <c r="F44" s="76">
        <v>23.8</v>
      </c>
      <c r="G44" s="33">
        <f t="shared" si="2"/>
        <v>0.72121212121212119</v>
      </c>
      <c r="H44" s="34">
        <f t="shared" si="3"/>
        <v>0.76282051282051289</v>
      </c>
      <c r="I44" s="35">
        <v>3</v>
      </c>
      <c r="J44" s="28">
        <v>21</v>
      </c>
      <c r="K44" s="28" t="s">
        <v>2092</v>
      </c>
    </row>
    <row r="45" spans="1:11" ht="15.6" x14ac:dyDescent="0.3">
      <c r="A45" s="83" t="s">
        <v>1304</v>
      </c>
      <c r="B45" s="17" t="s">
        <v>897</v>
      </c>
      <c r="C45" s="17" t="s">
        <v>252</v>
      </c>
      <c r="D45" s="16" t="s">
        <v>488</v>
      </c>
      <c r="E45" s="39" t="s">
        <v>1305</v>
      </c>
      <c r="F45" s="78">
        <v>23.6</v>
      </c>
      <c r="G45" s="33">
        <f t="shared" si="2"/>
        <v>0.7151515151515152</v>
      </c>
      <c r="H45" s="34">
        <f t="shared" si="3"/>
        <v>0.7564102564102565</v>
      </c>
      <c r="I45" s="35">
        <v>7</v>
      </c>
      <c r="J45" s="28">
        <v>22</v>
      </c>
      <c r="K45" s="28" t="s">
        <v>2092</v>
      </c>
    </row>
    <row r="46" spans="1:11" ht="15.6" x14ac:dyDescent="0.3">
      <c r="A46" s="64" t="s">
        <v>1306</v>
      </c>
      <c r="B46" s="16" t="s">
        <v>467</v>
      </c>
      <c r="C46" s="16" t="s">
        <v>389</v>
      </c>
      <c r="D46" s="16" t="s">
        <v>488</v>
      </c>
      <c r="E46" s="39" t="s">
        <v>1307</v>
      </c>
      <c r="F46" s="76">
        <v>23.4</v>
      </c>
      <c r="G46" s="33">
        <f t="shared" si="2"/>
        <v>0.70909090909090899</v>
      </c>
      <c r="H46" s="34">
        <f t="shared" si="3"/>
        <v>0.75</v>
      </c>
      <c r="I46" s="35">
        <v>8</v>
      </c>
      <c r="J46" s="28">
        <v>23</v>
      </c>
      <c r="K46" s="28" t="s">
        <v>2092</v>
      </c>
    </row>
    <row r="47" spans="1:11" ht="15.6" x14ac:dyDescent="0.3">
      <c r="A47" s="64" t="s">
        <v>257</v>
      </c>
      <c r="B47" s="64" t="s">
        <v>93</v>
      </c>
      <c r="C47" s="64" t="s">
        <v>114</v>
      </c>
      <c r="D47" s="16" t="s">
        <v>782</v>
      </c>
      <c r="E47" s="39" t="s">
        <v>1308</v>
      </c>
      <c r="F47" s="77">
        <v>23</v>
      </c>
      <c r="G47" s="33">
        <f t="shared" si="2"/>
        <v>0.69696969696969702</v>
      </c>
      <c r="H47" s="34">
        <f t="shared" si="3"/>
        <v>0.73717948717948723</v>
      </c>
      <c r="I47" s="35">
        <v>3</v>
      </c>
      <c r="J47" s="28">
        <v>24</v>
      </c>
      <c r="K47" s="28" t="s">
        <v>2092</v>
      </c>
    </row>
    <row r="48" spans="1:11" ht="15.6" x14ac:dyDescent="0.3">
      <c r="A48" s="64" t="s">
        <v>1309</v>
      </c>
      <c r="B48" s="64" t="s">
        <v>165</v>
      </c>
      <c r="C48" s="64" t="s">
        <v>946</v>
      </c>
      <c r="D48" s="16" t="s">
        <v>486</v>
      </c>
      <c r="E48" s="39" t="s">
        <v>1310</v>
      </c>
      <c r="F48" s="77">
        <v>23</v>
      </c>
      <c r="G48" s="34">
        <f t="shared" si="2"/>
        <v>0.69696969696969702</v>
      </c>
      <c r="H48" s="34">
        <f t="shared" si="3"/>
        <v>0.73717948717948723</v>
      </c>
      <c r="I48" s="35">
        <v>4</v>
      </c>
      <c r="J48" s="28">
        <v>24</v>
      </c>
      <c r="K48" s="28" t="s">
        <v>2092</v>
      </c>
    </row>
    <row r="49" spans="1:11" ht="15.6" x14ac:dyDescent="0.3">
      <c r="A49" s="64" t="s">
        <v>1311</v>
      </c>
      <c r="B49" s="16" t="s">
        <v>116</v>
      </c>
      <c r="C49" s="16" t="s">
        <v>105</v>
      </c>
      <c r="D49" s="16" t="s">
        <v>782</v>
      </c>
      <c r="E49" s="39" t="s">
        <v>1312</v>
      </c>
      <c r="F49" s="76">
        <v>23</v>
      </c>
      <c r="G49" s="34">
        <f t="shared" si="2"/>
        <v>0.69696969696969702</v>
      </c>
      <c r="H49" s="34">
        <f t="shared" si="3"/>
        <v>0.73717948717948723</v>
      </c>
      <c r="I49" s="35">
        <v>4</v>
      </c>
      <c r="J49" s="28">
        <v>24</v>
      </c>
      <c r="K49" s="28" t="s">
        <v>2092</v>
      </c>
    </row>
    <row r="50" spans="1:11" ht="15.6" x14ac:dyDescent="0.3">
      <c r="A50" s="64" t="s">
        <v>362</v>
      </c>
      <c r="B50" s="19" t="s">
        <v>167</v>
      </c>
      <c r="C50" s="19" t="s">
        <v>48</v>
      </c>
      <c r="D50" s="16" t="s">
        <v>616</v>
      </c>
      <c r="E50" s="39" t="s">
        <v>1313</v>
      </c>
      <c r="F50" s="75">
        <v>23</v>
      </c>
      <c r="G50" s="34">
        <f t="shared" si="2"/>
        <v>0.69696969696969702</v>
      </c>
      <c r="H50" s="34">
        <f t="shared" si="3"/>
        <v>0.73717948717948723</v>
      </c>
      <c r="I50" s="35">
        <v>5</v>
      </c>
      <c r="J50" s="28">
        <v>24</v>
      </c>
      <c r="K50" s="28" t="s">
        <v>2092</v>
      </c>
    </row>
    <row r="51" spans="1:11" ht="15.6" x14ac:dyDescent="0.3">
      <c r="A51" s="64" t="s">
        <v>1314</v>
      </c>
      <c r="B51" s="16" t="s">
        <v>156</v>
      </c>
      <c r="C51" s="16" t="s">
        <v>68</v>
      </c>
      <c r="D51" s="16" t="s">
        <v>616</v>
      </c>
      <c r="E51" s="39" t="s">
        <v>1315</v>
      </c>
      <c r="F51" s="86">
        <v>22.8</v>
      </c>
      <c r="G51" s="34">
        <f t="shared" si="2"/>
        <v>0.69090909090909092</v>
      </c>
      <c r="H51" s="34">
        <f t="shared" si="3"/>
        <v>0.73076923076923084</v>
      </c>
      <c r="I51" s="35">
        <v>6</v>
      </c>
      <c r="J51" s="28">
        <v>25</v>
      </c>
      <c r="K51" s="28"/>
    </row>
    <row r="52" spans="1:11" ht="15.6" x14ac:dyDescent="0.3">
      <c r="A52" s="83" t="s">
        <v>1316</v>
      </c>
      <c r="B52" s="17" t="s">
        <v>287</v>
      </c>
      <c r="C52" s="17" t="s">
        <v>260</v>
      </c>
      <c r="D52" s="16" t="s">
        <v>486</v>
      </c>
      <c r="E52" s="39" t="s">
        <v>1317</v>
      </c>
      <c r="F52" s="78">
        <v>22.8</v>
      </c>
      <c r="G52" s="34">
        <f t="shared" si="2"/>
        <v>0.69090909090909092</v>
      </c>
      <c r="H52" s="34">
        <f t="shared" si="3"/>
        <v>0.73076923076923084</v>
      </c>
      <c r="I52" s="35">
        <v>5</v>
      </c>
      <c r="J52" s="28">
        <v>25</v>
      </c>
      <c r="K52" s="28"/>
    </row>
    <row r="53" spans="1:11" ht="15.6" x14ac:dyDescent="0.3">
      <c r="A53" s="64" t="s">
        <v>1318</v>
      </c>
      <c r="B53" s="64" t="s">
        <v>1319</v>
      </c>
      <c r="C53" s="64" t="s">
        <v>1320</v>
      </c>
      <c r="D53" s="64" t="s">
        <v>613</v>
      </c>
      <c r="E53" s="39" t="s">
        <v>1321</v>
      </c>
      <c r="F53" s="76">
        <v>22.8</v>
      </c>
      <c r="G53" s="34">
        <f t="shared" si="2"/>
        <v>0.69090909090909092</v>
      </c>
      <c r="H53" s="34">
        <f t="shared" si="3"/>
        <v>0.73076923076923084</v>
      </c>
      <c r="I53" s="35">
        <v>2</v>
      </c>
      <c r="J53" s="28">
        <v>25</v>
      </c>
      <c r="K53" s="28"/>
    </row>
    <row r="54" spans="1:11" ht="15.6" x14ac:dyDescent="0.3">
      <c r="A54" s="64" t="s">
        <v>1322</v>
      </c>
      <c r="B54" s="16" t="s">
        <v>386</v>
      </c>
      <c r="C54" s="16" t="s">
        <v>1323</v>
      </c>
      <c r="D54" s="16" t="s">
        <v>629</v>
      </c>
      <c r="E54" s="39" t="s">
        <v>1324</v>
      </c>
      <c r="F54" s="76">
        <v>22.8</v>
      </c>
      <c r="G54" s="34">
        <f t="shared" si="2"/>
        <v>0.69090909090909092</v>
      </c>
      <c r="H54" s="34">
        <f t="shared" si="3"/>
        <v>0.73076923076923084</v>
      </c>
      <c r="I54" s="35">
        <v>4</v>
      </c>
      <c r="J54" s="28">
        <v>25</v>
      </c>
      <c r="K54" s="28"/>
    </row>
    <row r="55" spans="1:11" ht="15.6" x14ac:dyDescent="0.3">
      <c r="A55" s="83" t="s">
        <v>332</v>
      </c>
      <c r="B55" s="17" t="s">
        <v>231</v>
      </c>
      <c r="C55" s="17" t="s">
        <v>41</v>
      </c>
      <c r="D55" s="16" t="s">
        <v>486</v>
      </c>
      <c r="E55" s="39" t="s">
        <v>1325</v>
      </c>
      <c r="F55" s="78">
        <v>22.6</v>
      </c>
      <c r="G55" s="34">
        <f t="shared" si="2"/>
        <v>0.68484848484848493</v>
      </c>
      <c r="H55" s="34">
        <f t="shared" si="3"/>
        <v>0.72435897435897445</v>
      </c>
      <c r="I55" s="35">
        <v>6</v>
      </c>
      <c r="J55" s="28">
        <v>26</v>
      </c>
      <c r="K55" s="28"/>
    </row>
    <row r="56" spans="1:11" ht="15.6" x14ac:dyDescent="0.3">
      <c r="A56" s="64" t="s">
        <v>1326</v>
      </c>
      <c r="B56" s="16" t="s">
        <v>101</v>
      </c>
      <c r="C56" s="16" t="s">
        <v>188</v>
      </c>
      <c r="D56" s="16" t="s">
        <v>499</v>
      </c>
      <c r="E56" s="39" t="s">
        <v>1327</v>
      </c>
      <c r="F56" s="76">
        <v>22.6</v>
      </c>
      <c r="G56" s="34">
        <f t="shared" si="2"/>
        <v>0.68484848484848493</v>
      </c>
      <c r="H56" s="34">
        <f t="shared" si="3"/>
        <v>0.72435897435897445</v>
      </c>
      <c r="I56" s="35">
        <v>3</v>
      </c>
      <c r="J56" s="28">
        <v>26</v>
      </c>
      <c r="K56" s="28"/>
    </row>
    <row r="57" spans="1:11" ht="15.6" x14ac:dyDescent="0.3">
      <c r="A57" s="83" t="s">
        <v>1328</v>
      </c>
      <c r="B57" s="16" t="s">
        <v>320</v>
      </c>
      <c r="C57" s="16" t="s">
        <v>321</v>
      </c>
      <c r="D57" s="16" t="s">
        <v>495</v>
      </c>
      <c r="E57" s="39" t="s">
        <v>1329</v>
      </c>
      <c r="F57" s="76">
        <v>22.4</v>
      </c>
      <c r="G57" s="34">
        <f t="shared" si="2"/>
        <v>0.67878787878787872</v>
      </c>
      <c r="H57" s="34">
        <f t="shared" si="3"/>
        <v>0.71794871794871795</v>
      </c>
      <c r="I57" s="35">
        <v>5</v>
      </c>
      <c r="J57" s="28">
        <v>27</v>
      </c>
      <c r="K57" s="28"/>
    </row>
    <row r="58" spans="1:11" ht="15.6" x14ac:dyDescent="0.3">
      <c r="A58" s="94" t="s">
        <v>397</v>
      </c>
      <c r="B58" s="68" t="s">
        <v>125</v>
      </c>
      <c r="C58" s="68" t="s">
        <v>57</v>
      </c>
      <c r="D58" s="19" t="s">
        <v>616</v>
      </c>
      <c r="E58" s="39" t="s">
        <v>1330</v>
      </c>
      <c r="F58" s="80">
        <v>22.4</v>
      </c>
      <c r="G58" s="34">
        <f t="shared" si="2"/>
        <v>0.67878787878787872</v>
      </c>
      <c r="H58" s="34">
        <f t="shared" si="3"/>
        <v>0.71794871794871795</v>
      </c>
      <c r="I58" s="35">
        <v>7</v>
      </c>
      <c r="J58" s="28">
        <v>27</v>
      </c>
      <c r="K58" s="28"/>
    </row>
    <row r="59" spans="1:11" ht="15.6" x14ac:dyDescent="0.3">
      <c r="A59" s="64" t="s">
        <v>18</v>
      </c>
      <c r="B59" s="16" t="s">
        <v>1331</v>
      </c>
      <c r="C59" s="16" t="s">
        <v>419</v>
      </c>
      <c r="D59" s="16" t="s">
        <v>488</v>
      </c>
      <c r="E59" s="39" t="s">
        <v>1332</v>
      </c>
      <c r="F59" s="76">
        <v>22.2</v>
      </c>
      <c r="G59" s="34">
        <f t="shared" si="2"/>
        <v>0.67272727272727273</v>
      </c>
      <c r="H59" s="34">
        <f t="shared" si="3"/>
        <v>0.71153846153846156</v>
      </c>
      <c r="I59" s="35">
        <v>9</v>
      </c>
      <c r="J59" s="28">
        <v>28</v>
      </c>
      <c r="K59" s="28"/>
    </row>
    <row r="60" spans="1:11" ht="15.6" x14ac:dyDescent="0.3">
      <c r="A60" s="83" t="s">
        <v>236</v>
      </c>
      <c r="B60" s="17" t="s">
        <v>138</v>
      </c>
      <c r="C60" s="17" t="s">
        <v>51</v>
      </c>
      <c r="D60" s="16" t="s">
        <v>499</v>
      </c>
      <c r="E60" s="39" t="s">
        <v>1333</v>
      </c>
      <c r="F60" s="78">
        <v>22</v>
      </c>
      <c r="G60" s="34">
        <f t="shared" si="2"/>
        <v>0.66666666666666663</v>
      </c>
      <c r="H60" s="34">
        <f t="shared" si="3"/>
        <v>0.70512820512820518</v>
      </c>
      <c r="I60" s="35">
        <v>4</v>
      </c>
      <c r="J60" s="28">
        <v>29</v>
      </c>
      <c r="K60" s="28"/>
    </row>
    <row r="61" spans="1:11" ht="15.6" x14ac:dyDescent="0.3">
      <c r="A61" s="64" t="s">
        <v>1334</v>
      </c>
      <c r="B61" s="16" t="s">
        <v>269</v>
      </c>
      <c r="C61" s="16" t="s">
        <v>41</v>
      </c>
      <c r="D61" s="16" t="s">
        <v>495</v>
      </c>
      <c r="E61" s="39" t="s">
        <v>1335</v>
      </c>
      <c r="F61" s="76">
        <v>21.6</v>
      </c>
      <c r="G61" s="34">
        <f t="shared" si="2"/>
        <v>0.65454545454545454</v>
      </c>
      <c r="H61" s="34">
        <f t="shared" si="3"/>
        <v>0.6923076923076924</v>
      </c>
      <c r="I61" s="35">
        <v>6</v>
      </c>
      <c r="J61" s="28">
        <v>30</v>
      </c>
      <c r="K61" s="28"/>
    </row>
    <row r="62" spans="1:11" ht="15.6" x14ac:dyDescent="0.3">
      <c r="A62" s="64" t="s">
        <v>1336</v>
      </c>
      <c r="B62" s="16" t="s">
        <v>1337</v>
      </c>
      <c r="C62" s="16" t="s">
        <v>57</v>
      </c>
      <c r="D62" s="16" t="s">
        <v>616</v>
      </c>
      <c r="E62" s="39" t="s">
        <v>1338</v>
      </c>
      <c r="F62" s="76">
        <v>21.6</v>
      </c>
      <c r="G62" s="34">
        <f t="shared" si="2"/>
        <v>0.65454545454545454</v>
      </c>
      <c r="H62" s="34">
        <f t="shared" si="3"/>
        <v>0.6923076923076924</v>
      </c>
      <c r="I62" s="35">
        <v>8</v>
      </c>
      <c r="J62" s="28">
        <v>30</v>
      </c>
      <c r="K62" s="28"/>
    </row>
    <row r="63" spans="1:11" ht="15.6" x14ac:dyDescent="0.3">
      <c r="A63" s="64" t="s">
        <v>77</v>
      </c>
      <c r="B63" s="19" t="s">
        <v>120</v>
      </c>
      <c r="C63" s="19" t="s">
        <v>96</v>
      </c>
      <c r="D63" s="16" t="s">
        <v>488</v>
      </c>
      <c r="E63" s="39" t="s">
        <v>1339</v>
      </c>
      <c r="F63" s="75">
        <v>21.4</v>
      </c>
      <c r="G63" s="34">
        <f t="shared" si="2"/>
        <v>0.64848484848484844</v>
      </c>
      <c r="H63" s="34">
        <f t="shared" si="3"/>
        <v>0.6858974358974359</v>
      </c>
      <c r="I63" s="35">
        <v>10</v>
      </c>
      <c r="J63" s="28">
        <v>31</v>
      </c>
      <c r="K63" s="28"/>
    </row>
    <row r="64" spans="1:11" ht="15.6" x14ac:dyDescent="0.3">
      <c r="A64" s="83" t="s">
        <v>1340</v>
      </c>
      <c r="B64" s="17" t="s">
        <v>101</v>
      </c>
      <c r="C64" s="17" t="s">
        <v>44</v>
      </c>
      <c r="D64" s="16" t="s">
        <v>70</v>
      </c>
      <c r="E64" s="39" t="s">
        <v>1341</v>
      </c>
      <c r="F64" s="78">
        <v>21.2</v>
      </c>
      <c r="G64" s="34">
        <f t="shared" si="2"/>
        <v>0.64242424242424245</v>
      </c>
      <c r="H64" s="34">
        <f t="shared" si="3"/>
        <v>0.67948717948717952</v>
      </c>
      <c r="I64" s="35">
        <v>1</v>
      </c>
      <c r="J64" s="28">
        <v>32</v>
      </c>
      <c r="K64" s="28"/>
    </row>
    <row r="65" spans="1:11" ht="15.6" x14ac:dyDescent="0.3">
      <c r="A65" s="64" t="s">
        <v>1342</v>
      </c>
      <c r="B65" s="19" t="s">
        <v>16</v>
      </c>
      <c r="C65" s="19" t="s">
        <v>89</v>
      </c>
      <c r="D65" s="19" t="s">
        <v>613</v>
      </c>
      <c r="E65" s="39" t="s">
        <v>1343</v>
      </c>
      <c r="F65" s="81">
        <v>21</v>
      </c>
      <c r="G65" s="34">
        <f t="shared" si="2"/>
        <v>0.63636363636363635</v>
      </c>
      <c r="H65" s="34">
        <f t="shared" si="3"/>
        <v>0.67307692307692313</v>
      </c>
      <c r="I65" s="35">
        <v>3</v>
      </c>
      <c r="J65" s="28">
        <v>33</v>
      </c>
      <c r="K65" s="28"/>
    </row>
    <row r="66" spans="1:11" ht="15.6" x14ac:dyDescent="0.3">
      <c r="A66" s="64" t="s">
        <v>1344</v>
      </c>
      <c r="B66" s="16" t="s">
        <v>463</v>
      </c>
      <c r="C66" s="16" t="s">
        <v>51</v>
      </c>
      <c r="D66" s="16" t="s">
        <v>616</v>
      </c>
      <c r="E66" s="39" t="s">
        <v>1345</v>
      </c>
      <c r="F66" s="76">
        <v>21</v>
      </c>
      <c r="G66" s="34">
        <f t="shared" si="2"/>
        <v>0.63636363636363635</v>
      </c>
      <c r="H66" s="34">
        <f t="shared" si="3"/>
        <v>0.67307692307692313</v>
      </c>
      <c r="I66" s="35">
        <v>9</v>
      </c>
      <c r="J66" s="28">
        <v>33</v>
      </c>
      <c r="K66" s="28"/>
    </row>
    <row r="67" spans="1:11" ht="15.6" x14ac:dyDescent="0.3">
      <c r="A67" s="73" t="s">
        <v>1346</v>
      </c>
      <c r="B67" s="20" t="s">
        <v>590</v>
      </c>
      <c r="C67" s="20" t="s">
        <v>41</v>
      </c>
      <c r="D67" s="16" t="s">
        <v>616</v>
      </c>
      <c r="E67" s="39" t="s">
        <v>1347</v>
      </c>
      <c r="F67" s="92">
        <v>20.8</v>
      </c>
      <c r="G67" s="34">
        <f t="shared" si="2"/>
        <v>0.63030303030303036</v>
      </c>
      <c r="H67" s="34">
        <f t="shared" si="3"/>
        <v>0.66666666666666674</v>
      </c>
      <c r="I67" s="35">
        <v>10</v>
      </c>
      <c r="J67" s="28">
        <v>34</v>
      </c>
      <c r="K67" s="28"/>
    </row>
    <row r="68" spans="1:11" ht="15.6" x14ac:dyDescent="0.3">
      <c r="A68" s="64" t="s">
        <v>1348</v>
      </c>
      <c r="B68" s="64" t="s">
        <v>317</v>
      </c>
      <c r="C68" s="64" t="s">
        <v>520</v>
      </c>
      <c r="D68" s="16" t="s">
        <v>486</v>
      </c>
      <c r="E68" s="39" t="s">
        <v>1349</v>
      </c>
      <c r="F68" s="77">
        <v>20.6</v>
      </c>
      <c r="G68" s="34">
        <f t="shared" si="2"/>
        <v>0.62424242424242427</v>
      </c>
      <c r="H68" s="34">
        <f t="shared" si="3"/>
        <v>0.66025641025641035</v>
      </c>
      <c r="I68" s="35">
        <v>7</v>
      </c>
      <c r="J68" s="28">
        <v>35</v>
      </c>
      <c r="K68" s="28"/>
    </row>
    <row r="69" spans="1:11" ht="15.6" x14ac:dyDescent="0.3">
      <c r="A69" s="64" t="s">
        <v>1350</v>
      </c>
      <c r="B69" s="16" t="s">
        <v>275</v>
      </c>
      <c r="C69" s="16" t="s">
        <v>89</v>
      </c>
      <c r="D69" s="16" t="s">
        <v>609</v>
      </c>
      <c r="E69" s="39" t="s">
        <v>1351</v>
      </c>
      <c r="F69" s="76">
        <v>20.6</v>
      </c>
      <c r="G69" s="34">
        <f t="shared" ref="G69:G97" si="4">F69/$B$1</f>
        <v>0.62424242424242427</v>
      </c>
      <c r="H69" s="34">
        <f t="shared" si="3"/>
        <v>0.66025641025641035</v>
      </c>
      <c r="I69" s="35">
        <v>1</v>
      </c>
      <c r="J69" s="28">
        <v>35</v>
      </c>
      <c r="K69" s="28"/>
    </row>
    <row r="70" spans="1:11" ht="15.6" x14ac:dyDescent="0.3">
      <c r="A70" s="64" t="s">
        <v>1352</v>
      </c>
      <c r="B70" s="16" t="s">
        <v>1353</v>
      </c>
      <c r="C70" s="16" t="s">
        <v>1354</v>
      </c>
      <c r="D70" s="16" t="s">
        <v>486</v>
      </c>
      <c r="E70" s="39" t="s">
        <v>1355</v>
      </c>
      <c r="F70" s="76">
        <v>20.399999999999999</v>
      </c>
      <c r="G70" s="34">
        <f t="shared" si="4"/>
        <v>0.61818181818181817</v>
      </c>
      <c r="H70" s="34">
        <f t="shared" ref="H70:H97" si="5">F70/$F$5</f>
        <v>0.65384615384615385</v>
      </c>
      <c r="I70" s="35">
        <v>8</v>
      </c>
      <c r="J70" s="28">
        <v>36</v>
      </c>
      <c r="K70" s="28"/>
    </row>
    <row r="71" spans="1:11" ht="15.6" x14ac:dyDescent="0.3">
      <c r="A71" s="64" t="s">
        <v>1356</v>
      </c>
      <c r="B71" s="19" t="s">
        <v>1357</v>
      </c>
      <c r="C71" s="19" t="s">
        <v>199</v>
      </c>
      <c r="D71" s="19" t="s">
        <v>609</v>
      </c>
      <c r="E71" s="39" t="s">
        <v>1358</v>
      </c>
      <c r="F71" s="81">
        <v>20.399999999999999</v>
      </c>
      <c r="G71" s="34">
        <f t="shared" si="4"/>
        <v>0.61818181818181817</v>
      </c>
      <c r="H71" s="34">
        <f t="shared" si="5"/>
        <v>0.65384615384615385</v>
      </c>
      <c r="I71" s="35">
        <v>2</v>
      </c>
      <c r="J71" s="28">
        <v>36</v>
      </c>
      <c r="K71" s="28"/>
    </row>
    <row r="72" spans="1:11" ht="15.6" x14ac:dyDescent="0.3">
      <c r="A72" s="64" t="s">
        <v>1359</v>
      </c>
      <c r="B72" s="16" t="s">
        <v>480</v>
      </c>
      <c r="C72" s="16" t="s">
        <v>1360</v>
      </c>
      <c r="D72" s="16" t="s">
        <v>613</v>
      </c>
      <c r="E72" s="39" t="s">
        <v>1361</v>
      </c>
      <c r="F72" s="76">
        <v>20.399999999999999</v>
      </c>
      <c r="G72" s="34">
        <f t="shared" si="4"/>
        <v>0.61818181818181817</v>
      </c>
      <c r="H72" s="34">
        <f t="shared" si="5"/>
        <v>0.65384615384615385</v>
      </c>
      <c r="I72" s="35">
        <v>4</v>
      </c>
      <c r="J72" s="28">
        <v>36</v>
      </c>
      <c r="K72" s="28"/>
    </row>
    <row r="73" spans="1:11" ht="15.6" x14ac:dyDescent="0.3">
      <c r="A73" s="64" t="s">
        <v>1362</v>
      </c>
      <c r="B73" s="19" t="s">
        <v>1363</v>
      </c>
      <c r="C73" s="19" t="s">
        <v>34</v>
      </c>
      <c r="D73" s="19" t="s">
        <v>782</v>
      </c>
      <c r="E73" s="39" t="s">
        <v>1364</v>
      </c>
      <c r="F73" s="81">
        <v>20.399999999999999</v>
      </c>
      <c r="G73" s="34">
        <f t="shared" si="4"/>
        <v>0.61818181818181817</v>
      </c>
      <c r="H73" s="34">
        <f t="shared" si="5"/>
        <v>0.65384615384615385</v>
      </c>
      <c r="I73" s="35">
        <v>5</v>
      </c>
      <c r="J73" s="28">
        <v>36</v>
      </c>
      <c r="K73" s="28"/>
    </row>
    <row r="74" spans="1:11" ht="15.6" x14ac:dyDescent="0.3">
      <c r="A74" s="64" t="s">
        <v>1365</v>
      </c>
      <c r="B74" s="16" t="s">
        <v>95</v>
      </c>
      <c r="C74" s="16" t="s">
        <v>27</v>
      </c>
      <c r="D74" s="16" t="s">
        <v>782</v>
      </c>
      <c r="E74" s="39" t="s">
        <v>1366</v>
      </c>
      <c r="F74" s="76">
        <v>20.2</v>
      </c>
      <c r="G74" s="34">
        <f t="shared" si="4"/>
        <v>0.61212121212121207</v>
      </c>
      <c r="H74" s="34">
        <f t="shared" si="5"/>
        <v>0.64743589743589747</v>
      </c>
      <c r="I74" s="35">
        <v>6</v>
      </c>
      <c r="J74" s="28">
        <v>37</v>
      </c>
      <c r="K74" s="28"/>
    </row>
    <row r="75" spans="1:11" ht="15.6" x14ac:dyDescent="0.3">
      <c r="A75" s="83" t="s">
        <v>1367</v>
      </c>
      <c r="B75" s="17" t="s">
        <v>897</v>
      </c>
      <c r="C75" s="17" t="s">
        <v>329</v>
      </c>
      <c r="D75" s="16" t="s">
        <v>782</v>
      </c>
      <c r="E75" s="39" t="s">
        <v>1368</v>
      </c>
      <c r="F75" s="78">
        <v>20</v>
      </c>
      <c r="G75" s="34">
        <f t="shared" si="4"/>
        <v>0.60606060606060608</v>
      </c>
      <c r="H75" s="34">
        <f t="shared" si="5"/>
        <v>0.64102564102564108</v>
      </c>
      <c r="I75" s="35">
        <v>7</v>
      </c>
      <c r="J75" s="28">
        <v>38</v>
      </c>
      <c r="K75" s="28"/>
    </row>
    <row r="76" spans="1:11" ht="15.6" x14ac:dyDescent="0.3">
      <c r="A76" s="52" t="s">
        <v>1369</v>
      </c>
      <c r="B76" s="39" t="s">
        <v>340</v>
      </c>
      <c r="C76" s="39" t="s">
        <v>205</v>
      </c>
      <c r="D76" s="16" t="s">
        <v>616</v>
      </c>
      <c r="E76" s="39" t="s">
        <v>1370</v>
      </c>
      <c r="F76" s="79">
        <v>20</v>
      </c>
      <c r="G76" s="34">
        <f t="shared" si="4"/>
        <v>0.60606060606060608</v>
      </c>
      <c r="H76" s="34">
        <f t="shared" si="5"/>
        <v>0.64102564102564108</v>
      </c>
      <c r="I76" s="35">
        <v>11</v>
      </c>
      <c r="J76" s="28">
        <v>38</v>
      </c>
      <c r="K76" s="28"/>
    </row>
    <row r="77" spans="1:11" ht="15.6" x14ac:dyDescent="0.3">
      <c r="A77" s="64" t="s">
        <v>1371</v>
      </c>
      <c r="B77" s="16" t="s">
        <v>1372</v>
      </c>
      <c r="C77" s="16" t="s">
        <v>337</v>
      </c>
      <c r="D77" s="16" t="s">
        <v>609</v>
      </c>
      <c r="E77" s="39" t="s">
        <v>1373</v>
      </c>
      <c r="F77" s="76">
        <v>20</v>
      </c>
      <c r="G77" s="34">
        <f t="shared" si="4"/>
        <v>0.60606060606060608</v>
      </c>
      <c r="H77" s="34">
        <f t="shared" si="5"/>
        <v>0.64102564102564108</v>
      </c>
      <c r="I77" s="35">
        <v>3</v>
      </c>
      <c r="J77" s="28">
        <v>38</v>
      </c>
      <c r="K77" s="28"/>
    </row>
    <row r="78" spans="1:11" ht="15.6" x14ac:dyDescent="0.3">
      <c r="A78" s="94" t="s">
        <v>1374</v>
      </c>
      <c r="B78" s="68" t="s">
        <v>21</v>
      </c>
      <c r="C78" s="68" t="s">
        <v>233</v>
      </c>
      <c r="D78" s="16" t="s">
        <v>782</v>
      </c>
      <c r="E78" s="39" t="s">
        <v>1375</v>
      </c>
      <c r="F78" s="80">
        <v>19.8</v>
      </c>
      <c r="G78" s="34">
        <f t="shared" si="4"/>
        <v>0.6</v>
      </c>
      <c r="H78" s="34">
        <f t="shared" si="5"/>
        <v>0.63461538461538469</v>
      </c>
      <c r="I78" s="35">
        <v>8</v>
      </c>
      <c r="J78" s="28">
        <v>39</v>
      </c>
      <c r="K78" s="28"/>
    </row>
    <row r="79" spans="1:11" ht="15.6" x14ac:dyDescent="0.3">
      <c r="A79" s="64" t="s">
        <v>1376</v>
      </c>
      <c r="B79" s="19" t="s">
        <v>1377</v>
      </c>
      <c r="C79" s="19" t="s">
        <v>264</v>
      </c>
      <c r="D79" s="16" t="s">
        <v>616</v>
      </c>
      <c r="E79" s="39" t="s">
        <v>1378</v>
      </c>
      <c r="F79" s="81">
        <v>19.8</v>
      </c>
      <c r="G79" s="34">
        <f t="shared" si="4"/>
        <v>0.6</v>
      </c>
      <c r="H79" s="34">
        <f t="shared" si="5"/>
        <v>0.63461538461538469</v>
      </c>
      <c r="I79" s="35">
        <v>12</v>
      </c>
      <c r="J79" s="28">
        <v>39</v>
      </c>
      <c r="K79" s="28"/>
    </row>
    <row r="80" spans="1:11" ht="15.6" x14ac:dyDescent="0.3">
      <c r="A80" s="83" t="s">
        <v>308</v>
      </c>
      <c r="B80" s="17" t="s">
        <v>116</v>
      </c>
      <c r="C80" s="17" t="s">
        <v>82</v>
      </c>
      <c r="D80" s="16" t="s">
        <v>486</v>
      </c>
      <c r="E80" s="39" t="s">
        <v>1379</v>
      </c>
      <c r="F80" s="93">
        <v>19.600000000000001</v>
      </c>
      <c r="G80" s="40">
        <f t="shared" si="4"/>
        <v>0.59393939393939399</v>
      </c>
      <c r="H80" s="40">
        <f t="shared" si="5"/>
        <v>0.6282051282051283</v>
      </c>
      <c r="I80" s="41">
        <v>9</v>
      </c>
      <c r="J80" s="28">
        <v>40</v>
      </c>
      <c r="K80" s="28"/>
    </row>
    <row r="81" spans="1:11" ht="15.6" x14ac:dyDescent="0.3">
      <c r="A81" s="64" t="s">
        <v>1380</v>
      </c>
      <c r="B81" s="16" t="s">
        <v>46</v>
      </c>
      <c r="C81" s="16" t="s">
        <v>964</v>
      </c>
      <c r="D81" s="16" t="s">
        <v>629</v>
      </c>
      <c r="E81" s="39" t="s">
        <v>1381</v>
      </c>
      <c r="F81" s="76">
        <v>19.600000000000001</v>
      </c>
      <c r="G81" s="34">
        <f t="shared" si="4"/>
        <v>0.59393939393939399</v>
      </c>
      <c r="H81" s="34">
        <f t="shared" si="5"/>
        <v>0.6282051282051283</v>
      </c>
      <c r="I81" s="35">
        <v>5</v>
      </c>
      <c r="J81" s="28">
        <v>40</v>
      </c>
      <c r="K81" s="28"/>
    </row>
    <row r="82" spans="1:11" ht="15.6" x14ac:dyDescent="0.3">
      <c r="A82" s="64" t="s">
        <v>333</v>
      </c>
      <c r="B82" s="19" t="s">
        <v>250</v>
      </c>
      <c r="C82" s="19" t="s">
        <v>832</v>
      </c>
      <c r="D82" s="19" t="s">
        <v>499</v>
      </c>
      <c r="E82" s="39" t="s">
        <v>1382</v>
      </c>
      <c r="F82" s="81">
        <v>19.399999999999999</v>
      </c>
      <c r="G82" s="34">
        <f t="shared" si="4"/>
        <v>0.58787878787878789</v>
      </c>
      <c r="H82" s="34">
        <f t="shared" si="5"/>
        <v>0.62179487179487181</v>
      </c>
      <c r="I82" s="35">
        <v>5</v>
      </c>
      <c r="J82" s="28">
        <v>41</v>
      </c>
      <c r="K82" s="28"/>
    </row>
    <row r="83" spans="1:11" ht="15.6" x14ac:dyDescent="0.3">
      <c r="A83" s="64" t="s">
        <v>1383</v>
      </c>
      <c r="B83" s="16" t="s">
        <v>95</v>
      </c>
      <c r="C83" s="16" t="s">
        <v>1384</v>
      </c>
      <c r="D83" s="16" t="s">
        <v>486</v>
      </c>
      <c r="E83" s="39" t="s">
        <v>1385</v>
      </c>
      <c r="F83" s="76">
        <v>19.2</v>
      </c>
      <c r="G83" s="34">
        <f t="shared" si="4"/>
        <v>0.58181818181818179</v>
      </c>
      <c r="H83" s="34">
        <f t="shared" si="5"/>
        <v>0.61538461538461542</v>
      </c>
      <c r="I83" s="35">
        <v>10</v>
      </c>
      <c r="J83" s="28">
        <v>42</v>
      </c>
      <c r="K83" s="28"/>
    </row>
    <row r="84" spans="1:11" ht="15.6" x14ac:dyDescent="0.3">
      <c r="A84" s="73" t="s">
        <v>1386</v>
      </c>
      <c r="B84" s="20" t="s">
        <v>226</v>
      </c>
      <c r="C84" s="20" t="s">
        <v>1387</v>
      </c>
      <c r="D84" s="19" t="s">
        <v>70</v>
      </c>
      <c r="E84" s="39" t="s">
        <v>1388</v>
      </c>
      <c r="F84" s="92">
        <v>18.600000000000001</v>
      </c>
      <c r="G84" s="34">
        <f t="shared" si="4"/>
        <v>0.56363636363636371</v>
      </c>
      <c r="H84" s="34">
        <f t="shared" si="5"/>
        <v>0.59615384615384626</v>
      </c>
      <c r="I84" s="35">
        <v>2</v>
      </c>
      <c r="J84" s="28">
        <v>43</v>
      </c>
      <c r="K84" s="28"/>
    </row>
    <row r="85" spans="1:11" ht="15.6" x14ac:dyDescent="0.3">
      <c r="A85" s="83" t="s">
        <v>119</v>
      </c>
      <c r="B85" s="17" t="s">
        <v>164</v>
      </c>
      <c r="C85" s="17" t="s">
        <v>96</v>
      </c>
      <c r="D85" s="16" t="s">
        <v>486</v>
      </c>
      <c r="E85" s="39" t="s">
        <v>1389</v>
      </c>
      <c r="F85" s="78">
        <v>18.600000000000001</v>
      </c>
      <c r="G85" s="34">
        <f t="shared" si="4"/>
        <v>0.56363636363636371</v>
      </c>
      <c r="H85" s="34">
        <f t="shared" si="5"/>
        <v>0.59615384615384626</v>
      </c>
      <c r="I85" s="35">
        <v>11</v>
      </c>
      <c r="J85" s="28">
        <v>43</v>
      </c>
      <c r="K85" s="28"/>
    </row>
    <row r="86" spans="1:11" ht="15.6" x14ac:dyDescent="0.3">
      <c r="A86" s="64" t="s">
        <v>1390</v>
      </c>
      <c r="B86" s="16" t="s">
        <v>1045</v>
      </c>
      <c r="C86" s="16" t="s">
        <v>940</v>
      </c>
      <c r="D86" s="16" t="s">
        <v>629</v>
      </c>
      <c r="E86" s="39" t="s">
        <v>1391</v>
      </c>
      <c r="F86" s="76">
        <v>18.600000000000001</v>
      </c>
      <c r="G86" s="34">
        <f t="shared" si="4"/>
        <v>0.56363636363636371</v>
      </c>
      <c r="H86" s="34">
        <f t="shared" si="5"/>
        <v>0.59615384615384626</v>
      </c>
      <c r="I86" s="35">
        <v>6</v>
      </c>
      <c r="J86" s="28">
        <v>43</v>
      </c>
      <c r="K86" s="28"/>
    </row>
    <row r="87" spans="1:11" ht="15.6" x14ac:dyDescent="0.3">
      <c r="A87" s="52" t="s">
        <v>267</v>
      </c>
      <c r="B87" s="39" t="s">
        <v>117</v>
      </c>
      <c r="C87" s="39" t="s">
        <v>32</v>
      </c>
      <c r="D87" s="16" t="s">
        <v>486</v>
      </c>
      <c r="E87" s="39" t="s">
        <v>1392</v>
      </c>
      <c r="F87" s="79">
        <v>18.399999999999999</v>
      </c>
      <c r="G87" s="34">
        <f t="shared" si="4"/>
        <v>0.5575757575757575</v>
      </c>
      <c r="H87" s="34">
        <f t="shared" si="5"/>
        <v>0.58974358974358976</v>
      </c>
      <c r="I87" s="35">
        <v>12</v>
      </c>
      <c r="J87" s="28">
        <v>44</v>
      </c>
      <c r="K87" s="28"/>
    </row>
    <row r="88" spans="1:11" ht="15.6" x14ac:dyDescent="0.3">
      <c r="A88" s="64" t="s">
        <v>1393</v>
      </c>
      <c r="B88" s="16" t="s">
        <v>432</v>
      </c>
      <c r="C88" s="16" t="s">
        <v>57</v>
      </c>
      <c r="D88" s="16" t="s">
        <v>486</v>
      </c>
      <c r="E88" s="39" t="s">
        <v>1394</v>
      </c>
      <c r="F88" s="76">
        <v>18.399999999999999</v>
      </c>
      <c r="G88" s="34">
        <f t="shared" si="4"/>
        <v>0.5575757575757575</v>
      </c>
      <c r="H88" s="34">
        <f t="shared" si="5"/>
        <v>0.58974358974358976</v>
      </c>
      <c r="I88" s="35">
        <v>12</v>
      </c>
      <c r="J88" s="28">
        <v>44</v>
      </c>
      <c r="K88" s="28"/>
    </row>
    <row r="89" spans="1:11" ht="15.6" x14ac:dyDescent="0.3">
      <c r="A89" s="64" t="s">
        <v>1043</v>
      </c>
      <c r="B89" s="19" t="s">
        <v>231</v>
      </c>
      <c r="C89" s="19" t="s">
        <v>71</v>
      </c>
      <c r="D89" s="19" t="s">
        <v>499</v>
      </c>
      <c r="E89" s="39" t="s">
        <v>1395</v>
      </c>
      <c r="F89" s="81">
        <v>18.399999999999999</v>
      </c>
      <c r="G89" s="34">
        <f t="shared" si="4"/>
        <v>0.5575757575757575</v>
      </c>
      <c r="H89" s="34">
        <f t="shared" si="5"/>
        <v>0.58974358974358976</v>
      </c>
      <c r="I89" s="35">
        <v>6</v>
      </c>
      <c r="J89" s="28">
        <v>44</v>
      </c>
      <c r="K89" s="28"/>
    </row>
    <row r="90" spans="1:11" ht="15.6" x14ac:dyDescent="0.3">
      <c r="A90" s="64" t="s">
        <v>1396</v>
      </c>
      <c r="B90" s="19" t="s">
        <v>1397</v>
      </c>
      <c r="C90" s="19" t="s">
        <v>1398</v>
      </c>
      <c r="D90" s="19" t="s">
        <v>70</v>
      </c>
      <c r="E90" s="39" t="s">
        <v>1399</v>
      </c>
      <c r="F90" s="81">
        <v>18</v>
      </c>
      <c r="G90" s="34">
        <f t="shared" si="4"/>
        <v>0.54545454545454541</v>
      </c>
      <c r="H90" s="34">
        <f t="shared" si="5"/>
        <v>0.57692307692307698</v>
      </c>
      <c r="I90" s="35">
        <v>3</v>
      </c>
      <c r="J90" s="28">
        <v>45</v>
      </c>
      <c r="K90" s="28"/>
    </row>
    <row r="91" spans="1:11" ht="15.6" x14ac:dyDescent="0.3">
      <c r="A91" s="64" t="s">
        <v>309</v>
      </c>
      <c r="B91" s="16" t="s">
        <v>310</v>
      </c>
      <c r="C91" s="16" t="s">
        <v>311</v>
      </c>
      <c r="D91" s="16" t="s">
        <v>70</v>
      </c>
      <c r="E91" s="39" t="s">
        <v>1400</v>
      </c>
      <c r="F91" s="76">
        <v>17.600000000000001</v>
      </c>
      <c r="G91" s="34">
        <f t="shared" si="4"/>
        <v>0.53333333333333333</v>
      </c>
      <c r="H91" s="34">
        <f t="shared" si="5"/>
        <v>0.56410256410256421</v>
      </c>
      <c r="I91" s="35">
        <v>4</v>
      </c>
      <c r="J91" s="28">
        <v>46</v>
      </c>
      <c r="K91" s="28"/>
    </row>
    <row r="92" spans="1:11" ht="15.6" x14ac:dyDescent="0.3">
      <c r="A92" s="64" t="s">
        <v>1401</v>
      </c>
      <c r="B92" s="16" t="s">
        <v>1402</v>
      </c>
      <c r="C92" s="16" t="s">
        <v>1403</v>
      </c>
      <c r="D92" s="16" t="s">
        <v>613</v>
      </c>
      <c r="E92" s="39" t="s">
        <v>1404</v>
      </c>
      <c r="F92" s="76">
        <v>17.600000000000001</v>
      </c>
      <c r="G92" s="34">
        <f t="shared" si="4"/>
        <v>0.53333333333333333</v>
      </c>
      <c r="H92" s="34">
        <f t="shared" si="5"/>
        <v>0.56410256410256421</v>
      </c>
      <c r="I92" s="35">
        <v>5</v>
      </c>
      <c r="J92" s="28">
        <v>46</v>
      </c>
      <c r="K92" s="28"/>
    </row>
    <row r="93" spans="1:11" ht="16.5" customHeight="1" x14ac:dyDescent="0.3">
      <c r="A93" s="64" t="s">
        <v>1405</v>
      </c>
      <c r="B93" s="16" t="s">
        <v>153</v>
      </c>
      <c r="C93" s="16" t="s">
        <v>32</v>
      </c>
      <c r="D93" s="16" t="s">
        <v>616</v>
      </c>
      <c r="E93" s="39" t="s">
        <v>1406</v>
      </c>
      <c r="F93" s="76">
        <v>17.2</v>
      </c>
      <c r="G93" s="34">
        <f t="shared" si="4"/>
        <v>0.52121212121212124</v>
      </c>
      <c r="H93" s="34">
        <f t="shared" si="5"/>
        <v>0.55128205128205132</v>
      </c>
      <c r="I93" s="35">
        <v>13</v>
      </c>
      <c r="J93" s="28">
        <v>47</v>
      </c>
      <c r="K93" s="28"/>
    </row>
    <row r="94" spans="1:11" ht="15.6" x14ac:dyDescent="0.3">
      <c r="A94" s="64" t="s">
        <v>251</v>
      </c>
      <c r="B94" s="16" t="s">
        <v>93</v>
      </c>
      <c r="C94" s="16" t="s">
        <v>188</v>
      </c>
      <c r="D94" s="16" t="s">
        <v>499</v>
      </c>
      <c r="E94" s="39" t="s">
        <v>1407</v>
      </c>
      <c r="F94" s="76">
        <v>17.2</v>
      </c>
      <c r="G94" s="34">
        <f t="shared" si="4"/>
        <v>0.52121212121212124</v>
      </c>
      <c r="H94" s="34">
        <f t="shared" si="5"/>
        <v>0.55128205128205132</v>
      </c>
      <c r="I94" s="35">
        <v>7</v>
      </c>
      <c r="J94" s="28">
        <v>47</v>
      </c>
      <c r="K94" s="28"/>
    </row>
    <row r="95" spans="1:11" ht="18.600000000000001" customHeight="1" x14ac:dyDescent="0.3">
      <c r="A95" s="83" t="s">
        <v>1408</v>
      </c>
      <c r="B95" s="17" t="s">
        <v>287</v>
      </c>
      <c r="C95" s="17" t="s">
        <v>1409</v>
      </c>
      <c r="D95" s="19" t="s">
        <v>609</v>
      </c>
      <c r="E95" s="39" t="s">
        <v>1410</v>
      </c>
      <c r="F95" s="93">
        <v>17.2</v>
      </c>
      <c r="G95" s="40">
        <f t="shared" si="4"/>
        <v>0.52121212121212124</v>
      </c>
      <c r="H95" s="40">
        <f t="shared" si="5"/>
        <v>0.55128205128205132</v>
      </c>
      <c r="I95" s="41">
        <v>4</v>
      </c>
      <c r="J95" s="42">
        <v>47</v>
      </c>
      <c r="K95" s="28"/>
    </row>
    <row r="96" spans="1:11" ht="15.6" x14ac:dyDescent="0.3">
      <c r="A96" s="64" t="s">
        <v>1411</v>
      </c>
      <c r="B96" s="16" t="s">
        <v>270</v>
      </c>
      <c r="C96" s="16" t="s">
        <v>80</v>
      </c>
      <c r="D96" s="16" t="s">
        <v>782</v>
      </c>
      <c r="E96" s="39" t="s">
        <v>1412</v>
      </c>
      <c r="F96" s="86">
        <v>17</v>
      </c>
      <c r="G96" s="34">
        <f t="shared" si="4"/>
        <v>0.51515151515151514</v>
      </c>
      <c r="H96" s="34">
        <f t="shared" si="5"/>
        <v>0.54487179487179493</v>
      </c>
      <c r="I96" s="35">
        <v>9</v>
      </c>
      <c r="J96" s="28">
        <v>48</v>
      </c>
      <c r="K96" s="28"/>
    </row>
    <row r="97" spans="1:11" ht="15.6" x14ac:dyDescent="0.3">
      <c r="A97" s="64" t="s">
        <v>756</v>
      </c>
      <c r="B97" s="16" t="s">
        <v>1291</v>
      </c>
      <c r="C97" s="16" t="s">
        <v>735</v>
      </c>
      <c r="D97" s="16" t="s">
        <v>629</v>
      </c>
      <c r="E97" s="39" t="s">
        <v>1413</v>
      </c>
      <c r="F97" s="76">
        <v>17</v>
      </c>
      <c r="G97" s="34">
        <f t="shared" si="4"/>
        <v>0.51515151515151514</v>
      </c>
      <c r="H97" s="34">
        <f t="shared" si="5"/>
        <v>0.54487179487179493</v>
      </c>
      <c r="I97" s="35">
        <v>7</v>
      </c>
      <c r="J97" s="28">
        <v>48</v>
      </c>
      <c r="K97" s="28"/>
    </row>
    <row r="98" spans="1:11" ht="15.6" x14ac:dyDescent="0.3">
      <c r="A98" s="64" t="s">
        <v>299</v>
      </c>
      <c r="B98" s="19" t="s">
        <v>300</v>
      </c>
      <c r="C98" s="19" t="s">
        <v>1414</v>
      </c>
      <c r="D98" s="16" t="s">
        <v>782</v>
      </c>
      <c r="E98" s="16" t="s">
        <v>1415</v>
      </c>
      <c r="F98" s="76">
        <v>17</v>
      </c>
      <c r="G98" s="34">
        <f t="shared" ref="G98:G113" si="6">F98/$B$1</f>
        <v>0.51515151515151514</v>
      </c>
      <c r="H98" s="34">
        <f t="shared" ref="H98:H113" si="7">F98/$F$5</f>
        <v>0.54487179487179493</v>
      </c>
      <c r="I98" s="35">
        <v>9</v>
      </c>
      <c r="J98" s="28">
        <v>48</v>
      </c>
      <c r="K98" s="28"/>
    </row>
    <row r="99" spans="1:11" ht="15.6" x14ac:dyDescent="0.3">
      <c r="A99" s="64" t="s">
        <v>1416</v>
      </c>
      <c r="B99" s="16" t="s">
        <v>959</v>
      </c>
      <c r="C99" s="16" t="s">
        <v>1110</v>
      </c>
      <c r="D99" s="19" t="s">
        <v>629</v>
      </c>
      <c r="E99" s="16" t="s">
        <v>1417</v>
      </c>
      <c r="F99" s="76">
        <v>16.8</v>
      </c>
      <c r="G99" s="34">
        <f t="shared" si="6"/>
        <v>0.50909090909090915</v>
      </c>
      <c r="H99" s="34">
        <f t="shared" si="7"/>
        <v>0.53846153846153855</v>
      </c>
      <c r="I99" s="35">
        <v>8</v>
      </c>
      <c r="J99" s="28">
        <v>49</v>
      </c>
      <c r="K99" s="28"/>
    </row>
    <row r="100" spans="1:11" ht="15.6" x14ac:dyDescent="0.3">
      <c r="A100" s="64" t="s">
        <v>263</v>
      </c>
      <c r="B100" s="16" t="s">
        <v>54</v>
      </c>
      <c r="C100" s="16" t="s">
        <v>199</v>
      </c>
      <c r="D100" s="16" t="s">
        <v>499</v>
      </c>
      <c r="E100" s="16" t="s">
        <v>1418</v>
      </c>
      <c r="F100" s="76">
        <v>16.600000000000001</v>
      </c>
      <c r="G100" s="34">
        <f t="shared" si="6"/>
        <v>0.50303030303030305</v>
      </c>
      <c r="H100" s="34">
        <f t="shared" si="7"/>
        <v>0.53205128205128216</v>
      </c>
      <c r="I100" s="35">
        <v>8</v>
      </c>
      <c r="J100" s="28">
        <v>50</v>
      </c>
      <c r="K100" s="28"/>
    </row>
    <row r="101" spans="1:11" ht="15.6" x14ac:dyDescent="0.3">
      <c r="A101" s="73" t="s">
        <v>289</v>
      </c>
      <c r="B101" s="72" t="s">
        <v>282</v>
      </c>
      <c r="C101" s="72" t="s">
        <v>48</v>
      </c>
      <c r="D101" s="16" t="s">
        <v>929</v>
      </c>
      <c r="E101" s="16" t="s">
        <v>1419</v>
      </c>
      <c r="F101" s="76">
        <v>16.600000000000001</v>
      </c>
      <c r="G101" s="34">
        <f t="shared" si="6"/>
        <v>0.50303030303030305</v>
      </c>
      <c r="H101" s="34">
        <f t="shared" si="7"/>
        <v>0.53205128205128216</v>
      </c>
      <c r="I101" s="35">
        <v>1</v>
      </c>
      <c r="J101" s="28">
        <v>50</v>
      </c>
      <c r="K101" s="28"/>
    </row>
    <row r="102" spans="1:11" ht="15.6" x14ac:dyDescent="0.3">
      <c r="A102" s="64" t="s">
        <v>371</v>
      </c>
      <c r="B102" s="19" t="s">
        <v>208</v>
      </c>
      <c r="C102" s="19" t="s">
        <v>1420</v>
      </c>
      <c r="D102" s="16" t="s">
        <v>609</v>
      </c>
      <c r="E102" s="16" t="s">
        <v>1421</v>
      </c>
      <c r="F102" s="76">
        <v>16.600000000000001</v>
      </c>
      <c r="G102" s="34">
        <f t="shared" si="6"/>
        <v>0.50303030303030305</v>
      </c>
      <c r="H102" s="34">
        <f t="shared" si="7"/>
        <v>0.53205128205128216</v>
      </c>
      <c r="I102" s="35">
        <v>5</v>
      </c>
      <c r="J102" s="28">
        <v>50</v>
      </c>
      <c r="K102" s="28"/>
    </row>
    <row r="103" spans="1:11" ht="15.6" x14ac:dyDescent="0.3">
      <c r="A103" s="73" t="s">
        <v>1422</v>
      </c>
      <c r="B103" s="72" t="s">
        <v>59</v>
      </c>
      <c r="C103" s="72" t="s">
        <v>1423</v>
      </c>
      <c r="D103" s="16" t="s">
        <v>495</v>
      </c>
      <c r="E103" s="16" t="s">
        <v>1424</v>
      </c>
      <c r="F103" s="76">
        <v>16.600000000000001</v>
      </c>
      <c r="G103" s="34">
        <f t="shared" si="6"/>
        <v>0.50303030303030305</v>
      </c>
      <c r="H103" s="34">
        <f t="shared" si="7"/>
        <v>0.53205128205128216</v>
      </c>
      <c r="I103" s="35">
        <v>7</v>
      </c>
      <c r="J103" s="28">
        <v>50</v>
      </c>
      <c r="K103" s="28"/>
    </row>
    <row r="104" spans="1:11" ht="15.6" x14ac:dyDescent="0.3">
      <c r="A104" s="64" t="s">
        <v>1425</v>
      </c>
      <c r="B104" s="16" t="s">
        <v>338</v>
      </c>
      <c r="C104" s="16" t="s">
        <v>1426</v>
      </c>
      <c r="D104" s="16" t="s">
        <v>629</v>
      </c>
      <c r="E104" s="16" t="s">
        <v>1427</v>
      </c>
      <c r="F104" s="76">
        <v>16.399999999999999</v>
      </c>
      <c r="G104" s="34">
        <f t="shared" si="6"/>
        <v>0.49696969696969695</v>
      </c>
      <c r="H104" s="34">
        <f t="shared" si="7"/>
        <v>0.52564102564102566</v>
      </c>
      <c r="I104" s="35">
        <v>9</v>
      </c>
      <c r="J104" s="28">
        <v>51</v>
      </c>
      <c r="K104" s="28"/>
    </row>
    <row r="105" spans="1:11" ht="15.6" x14ac:dyDescent="0.3">
      <c r="A105" s="64" t="s">
        <v>328</v>
      </c>
      <c r="B105" s="16" t="s">
        <v>46</v>
      </c>
      <c r="C105" s="16" t="s">
        <v>27</v>
      </c>
      <c r="D105" s="19" t="s">
        <v>499</v>
      </c>
      <c r="E105" s="16" t="s">
        <v>1428</v>
      </c>
      <c r="F105" s="76">
        <v>16.2</v>
      </c>
      <c r="G105" s="34">
        <f t="shared" si="6"/>
        <v>0.49090909090909091</v>
      </c>
      <c r="H105" s="34">
        <f t="shared" si="7"/>
        <v>0.51923076923076927</v>
      </c>
      <c r="I105" s="35">
        <v>9</v>
      </c>
      <c r="J105" s="28">
        <v>52</v>
      </c>
      <c r="K105" s="28"/>
    </row>
    <row r="106" spans="1:11" ht="15.6" x14ac:dyDescent="0.3">
      <c r="A106" s="64" t="s">
        <v>1429</v>
      </c>
      <c r="B106" s="16" t="s">
        <v>95</v>
      </c>
      <c r="C106" s="16" t="s">
        <v>252</v>
      </c>
      <c r="D106" s="16" t="s">
        <v>613</v>
      </c>
      <c r="E106" s="16" t="s">
        <v>1430</v>
      </c>
      <c r="F106" s="76">
        <v>16.2</v>
      </c>
      <c r="G106" s="34">
        <f t="shared" si="6"/>
        <v>0.49090909090909091</v>
      </c>
      <c r="H106" s="34">
        <f t="shared" si="7"/>
        <v>0.51923076923076927</v>
      </c>
      <c r="I106" s="35">
        <v>6</v>
      </c>
      <c r="J106" s="28">
        <v>52</v>
      </c>
      <c r="K106" s="28"/>
    </row>
    <row r="107" spans="1:11" ht="15.6" x14ac:dyDescent="0.3">
      <c r="A107" s="64" t="s">
        <v>1431</v>
      </c>
      <c r="B107" s="19" t="s">
        <v>425</v>
      </c>
      <c r="C107" s="19" t="s">
        <v>239</v>
      </c>
      <c r="D107" s="19" t="s">
        <v>929</v>
      </c>
      <c r="E107" s="19" t="s">
        <v>1432</v>
      </c>
      <c r="F107" s="81">
        <v>16.2</v>
      </c>
      <c r="G107" s="34">
        <f t="shared" si="6"/>
        <v>0.49090909090909091</v>
      </c>
      <c r="H107" s="34">
        <f t="shared" si="7"/>
        <v>0.51923076923076927</v>
      </c>
      <c r="I107" s="35">
        <v>2</v>
      </c>
      <c r="J107" s="28">
        <v>52</v>
      </c>
      <c r="K107" s="28"/>
    </row>
    <row r="108" spans="1:11" ht="15.6" x14ac:dyDescent="0.3">
      <c r="A108" s="64" t="s">
        <v>327</v>
      </c>
      <c r="B108" s="19" t="s">
        <v>238</v>
      </c>
      <c r="C108" s="19" t="s">
        <v>57</v>
      </c>
      <c r="D108" s="19" t="s">
        <v>616</v>
      </c>
      <c r="E108" s="19" t="s">
        <v>1433</v>
      </c>
      <c r="F108" s="81">
        <v>16</v>
      </c>
      <c r="G108" s="34">
        <f t="shared" si="6"/>
        <v>0.48484848484848486</v>
      </c>
      <c r="H108" s="34">
        <f t="shared" si="7"/>
        <v>0.51282051282051289</v>
      </c>
      <c r="I108" s="35">
        <v>14</v>
      </c>
      <c r="J108" s="28">
        <v>53</v>
      </c>
      <c r="K108" s="28"/>
    </row>
    <row r="109" spans="1:11" ht="15.6" x14ac:dyDescent="0.3">
      <c r="A109" s="64" t="s">
        <v>1434</v>
      </c>
      <c r="B109" s="19" t="s">
        <v>1227</v>
      </c>
      <c r="C109" s="19" t="s">
        <v>41</v>
      </c>
      <c r="D109" s="19" t="s">
        <v>616</v>
      </c>
      <c r="E109" s="19" t="s">
        <v>1435</v>
      </c>
      <c r="F109" s="81">
        <v>15.8</v>
      </c>
      <c r="G109" s="34">
        <f t="shared" si="6"/>
        <v>0.47878787878787882</v>
      </c>
      <c r="H109" s="34">
        <f t="shared" si="7"/>
        <v>0.5064102564102565</v>
      </c>
      <c r="I109" s="35">
        <v>15</v>
      </c>
      <c r="J109" s="28">
        <v>54</v>
      </c>
      <c r="K109" s="28"/>
    </row>
    <row r="110" spans="1:11" ht="15.6" x14ac:dyDescent="0.3">
      <c r="A110" s="64" t="s">
        <v>1436</v>
      </c>
      <c r="B110" s="19" t="s">
        <v>66</v>
      </c>
      <c r="C110" s="19" t="s">
        <v>1437</v>
      </c>
      <c r="D110" s="19" t="s">
        <v>613</v>
      </c>
      <c r="E110" s="19" t="s">
        <v>1438</v>
      </c>
      <c r="F110" s="81">
        <v>15.4</v>
      </c>
      <c r="G110" s="34">
        <f t="shared" si="6"/>
        <v>0.46666666666666667</v>
      </c>
      <c r="H110" s="34">
        <f t="shared" si="7"/>
        <v>0.49358974358974361</v>
      </c>
      <c r="I110" s="35">
        <v>7</v>
      </c>
      <c r="J110" s="28">
        <v>55</v>
      </c>
      <c r="K110" s="28"/>
    </row>
    <row r="111" spans="1:11" ht="15.6" x14ac:dyDescent="0.3">
      <c r="A111" s="64" t="s">
        <v>1439</v>
      </c>
      <c r="B111" s="19" t="s">
        <v>101</v>
      </c>
      <c r="C111" s="19" t="s">
        <v>71</v>
      </c>
      <c r="D111" s="16" t="s">
        <v>929</v>
      </c>
      <c r="E111" s="19" t="s">
        <v>1440</v>
      </c>
      <c r="F111" s="81">
        <v>15.4</v>
      </c>
      <c r="G111" s="34">
        <f t="shared" si="6"/>
        <v>0.46666666666666667</v>
      </c>
      <c r="H111" s="34">
        <f t="shared" si="7"/>
        <v>0.49358974358974361</v>
      </c>
      <c r="I111" s="35">
        <v>3</v>
      </c>
      <c r="J111" s="28">
        <v>55</v>
      </c>
      <c r="K111" s="28"/>
    </row>
    <row r="112" spans="1:11" ht="15.6" x14ac:dyDescent="0.3">
      <c r="A112" s="64" t="s">
        <v>1441</v>
      </c>
      <c r="B112" s="19" t="s">
        <v>1442</v>
      </c>
      <c r="C112" s="19" t="s">
        <v>1443</v>
      </c>
      <c r="D112" s="19" t="s">
        <v>609</v>
      </c>
      <c r="E112" s="19" t="s">
        <v>1444</v>
      </c>
      <c r="F112" s="81">
        <v>15.4</v>
      </c>
      <c r="G112" s="34">
        <f t="shared" si="6"/>
        <v>0.46666666666666667</v>
      </c>
      <c r="H112" s="34">
        <f t="shared" si="7"/>
        <v>0.49358974358974361</v>
      </c>
      <c r="I112" s="35">
        <v>6</v>
      </c>
      <c r="J112" s="28">
        <v>55</v>
      </c>
      <c r="K112" s="28"/>
    </row>
    <row r="113" spans="1:11" ht="15.6" x14ac:dyDescent="0.3">
      <c r="A113" s="64" t="s">
        <v>436</v>
      </c>
      <c r="B113" s="19" t="s">
        <v>21</v>
      </c>
      <c r="C113" s="19" t="s">
        <v>898</v>
      </c>
      <c r="D113" s="19" t="s">
        <v>609</v>
      </c>
      <c r="E113" s="19" t="s">
        <v>1445</v>
      </c>
      <c r="F113" s="81">
        <v>15.4</v>
      </c>
      <c r="G113" s="34">
        <f t="shared" si="6"/>
        <v>0.46666666666666667</v>
      </c>
      <c r="H113" s="34">
        <f t="shared" si="7"/>
        <v>0.49358974358974361</v>
      </c>
      <c r="I113" s="35">
        <v>6</v>
      </c>
      <c r="J113" s="28">
        <v>55</v>
      </c>
      <c r="K113" s="28"/>
    </row>
    <row r="114" spans="1:11" ht="15.6" x14ac:dyDescent="0.3">
      <c r="A114" s="64" t="s">
        <v>1446</v>
      </c>
      <c r="B114" s="19" t="s">
        <v>169</v>
      </c>
      <c r="C114" s="19" t="s">
        <v>83</v>
      </c>
      <c r="D114" s="19" t="s">
        <v>486</v>
      </c>
      <c r="E114" s="19" t="s">
        <v>1447</v>
      </c>
      <c r="F114" s="81">
        <v>15.4</v>
      </c>
      <c r="G114" s="34">
        <f t="shared" ref="G114:G157" si="8">F114/$B$1</f>
        <v>0.46666666666666667</v>
      </c>
      <c r="H114" s="34">
        <f t="shared" ref="H114:H157" si="9">F114/$F$5</f>
        <v>0.49358974358974361</v>
      </c>
      <c r="I114" s="35">
        <v>13</v>
      </c>
      <c r="J114" s="28">
        <v>55</v>
      </c>
      <c r="K114" s="28"/>
    </row>
    <row r="115" spans="1:11" ht="15.6" x14ac:dyDescent="0.3">
      <c r="A115" s="64" t="s">
        <v>1448</v>
      </c>
      <c r="B115" s="19" t="s">
        <v>386</v>
      </c>
      <c r="C115" s="19" t="s">
        <v>157</v>
      </c>
      <c r="D115" s="19" t="s">
        <v>929</v>
      </c>
      <c r="E115" s="19" t="s">
        <v>1449</v>
      </c>
      <c r="F115" s="81">
        <v>15.2</v>
      </c>
      <c r="G115" s="34">
        <f t="shared" si="8"/>
        <v>0.46060606060606057</v>
      </c>
      <c r="H115" s="34">
        <f t="shared" si="9"/>
        <v>0.48717948717948717</v>
      </c>
      <c r="I115" s="35">
        <v>4</v>
      </c>
      <c r="J115" s="28">
        <v>56</v>
      </c>
      <c r="K115" s="28"/>
    </row>
    <row r="116" spans="1:11" ht="15.6" x14ac:dyDescent="0.3">
      <c r="A116" s="64" t="s">
        <v>1450</v>
      </c>
      <c r="B116" s="19" t="s">
        <v>124</v>
      </c>
      <c r="C116" s="19" t="s">
        <v>32</v>
      </c>
      <c r="D116" s="19" t="s">
        <v>613</v>
      </c>
      <c r="E116" s="19" t="s">
        <v>1451</v>
      </c>
      <c r="F116" s="81">
        <v>15</v>
      </c>
      <c r="G116" s="34">
        <f t="shared" si="8"/>
        <v>0.45454545454545453</v>
      </c>
      <c r="H116" s="34">
        <f t="shared" si="9"/>
        <v>0.48076923076923078</v>
      </c>
      <c r="I116" s="35">
        <v>8</v>
      </c>
      <c r="J116" s="28">
        <v>57</v>
      </c>
      <c r="K116" s="28"/>
    </row>
    <row r="117" spans="1:11" ht="15.6" x14ac:dyDescent="0.3">
      <c r="A117" s="64" t="s">
        <v>1452</v>
      </c>
      <c r="B117" s="19" t="s">
        <v>1453</v>
      </c>
      <c r="C117" s="19" t="s">
        <v>1454</v>
      </c>
      <c r="D117" s="19" t="s">
        <v>685</v>
      </c>
      <c r="E117" s="19" t="s">
        <v>1455</v>
      </c>
      <c r="F117" s="81">
        <v>15</v>
      </c>
      <c r="G117" s="34">
        <f t="shared" si="8"/>
        <v>0.45454545454545453</v>
      </c>
      <c r="H117" s="34">
        <f t="shared" si="9"/>
        <v>0.48076923076923078</v>
      </c>
      <c r="I117" s="35">
        <v>4</v>
      </c>
      <c r="J117" s="28">
        <v>57</v>
      </c>
      <c r="K117" s="28"/>
    </row>
    <row r="118" spans="1:11" ht="15.6" x14ac:dyDescent="0.3">
      <c r="A118" s="64" t="s">
        <v>23</v>
      </c>
      <c r="B118" s="19" t="s">
        <v>21</v>
      </c>
      <c r="C118" s="19" t="s">
        <v>89</v>
      </c>
      <c r="D118" s="19" t="s">
        <v>70</v>
      </c>
      <c r="E118" s="19" t="s">
        <v>1456</v>
      </c>
      <c r="F118" s="81">
        <v>14.8</v>
      </c>
      <c r="G118" s="34">
        <f t="shared" si="8"/>
        <v>0.44848484848484849</v>
      </c>
      <c r="H118" s="34">
        <f t="shared" si="9"/>
        <v>0.47435897435897439</v>
      </c>
      <c r="I118" s="35">
        <v>5</v>
      </c>
      <c r="J118" s="28">
        <v>58</v>
      </c>
      <c r="K118" s="28"/>
    </row>
    <row r="119" spans="1:11" ht="15.6" x14ac:dyDescent="0.3">
      <c r="A119" s="64" t="s">
        <v>1457</v>
      </c>
      <c r="B119" s="19" t="s">
        <v>287</v>
      </c>
      <c r="C119" s="19" t="s">
        <v>89</v>
      </c>
      <c r="D119" s="19" t="s">
        <v>613</v>
      </c>
      <c r="E119" s="19" t="s">
        <v>1458</v>
      </c>
      <c r="F119" s="81">
        <v>14.8</v>
      </c>
      <c r="G119" s="34">
        <f t="shared" si="8"/>
        <v>0.44848484848484849</v>
      </c>
      <c r="H119" s="34">
        <f t="shared" si="9"/>
        <v>0.47435897435897439</v>
      </c>
      <c r="I119" s="35">
        <v>9</v>
      </c>
      <c r="J119" s="28">
        <v>58</v>
      </c>
      <c r="K119" s="28"/>
    </row>
    <row r="120" spans="1:11" ht="15.6" x14ac:dyDescent="0.3">
      <c r="A120" s="64" t="s">
        <v>284</v>
      </c>
      <c r="B120" s="19" t="s">
        <v>26</v>
      </c>
      <c r="C120" s="19" t="s">
        <v>60</v>
      </c>
      <c r="D120" s="19" t="s">
        <v>782</v>
      </c>
      <c r="E120" s="19" t="s">
        <v>1459</v>
      </c>
      <c r="F120" s="81">
        <v>14.8</v>
      </c>
      <c r="G120" s="34">
        <f t="shared" si="8"/>
        <v>0.44848484848484849</v>
      </c>
      <c r="H120" s="34">
        <f t="shared" si="9"/>
        <v>0.47435897435897439</v>
      </c>
      <c r="I120" s="35">
        <v>10</v>
      </c>
      <c r="J120" s="28">
        <v>58</v>
      </c>
      <c r="K120" s="28"/>
    </row>
    <row r="121" spans="1:11" ht="15.6" x14ac:dyDescent="0.3">
      <c r="A121" s="64" t="s">
        <v>1460</v>
      </c>
      <c r="B121" s="19" t="s">
        <v>484</v>
      </c>
      <c r="C121" s="19" t="s">
        <v>1461</v>
      </c>
      <c r="D121" s="16" t="s">
        <v>929</v>
      </c>
      <c r="E121" s="19" t="s">
        <v>1462</v>
      </c>
      <c r="F121" s="81">
        <v>14.6</v>
      </c>
      <c r="G121" s="34">
        <f t="shared" si="8"/>
        <v>0.44242424242424239</v>
      </c>
      <c r="H121" s="34">
        <f t="shared" si="9"/>
        <v>0.46794871794871795</v>
      </c>
      <c r="I121" s="35">
        <v>5</v>
      </c>
      <c r="J121" s="28">
        <v>59</v>
      </c>
      <c r="K121" s="28"/>
    </row>
    <row r="122" spans="1:11" ht="15.6" x14ac:dyDescent="0.3">
      <c r="A122" s="64" t="s">
        <v>1463</v>
      </c>
      <c r="B122" s="19" t="s">
        <v>1464</v>
      </c>
      <c r="C122" s="19" t="s">
        <v>89</v>
      </c>
      <c r="D122" s="19" t="s">
        <v>782</v>
      </c>
      <c r="E122" s="19" t="s">
        <v>1465</v>
      </c>
      <c r="F122" s="81">
        <v>14.4</v>
      </c>
      <c r="G122" s="34">
        <f t="shared" si="8"/>
        <v>0.4363636363636364</v>
      </c>
      <c r="H122" s="34">
        <f t="shared" si="9"/>
        <v>0.46153846153846156</v>
      </c>
      <c r="I122" s="35">
        <v>11</v>
      </c>
      <c r="J122" s="28">
        <v>60</v>
      </c>
      <c r="K122" s="28"/>
    </row>
    <row r="123" spans="1:11" ht="15.6" x14ac:dyDescent="0.3">
      <c r="A123" s="64" t="s">
        <v>303</v>
      </c>
      <c r="B123" s="19" t="s">
        <v>46</v>
      </c>
      <c r="C123" s="19" t="s">
        <v>48</v>
      </c>
      <c r="D123" s="19" t="s">
        <v>929</v>
      </c>
      <c r="E123" s="19" t="s">
        <v>1466</v>
      </c>
      <c r="F123" s="81">
        <v>14</v>
      </c>
      <c r="G123" s="34">
        <f t="shared" si="8"/>
        <v>0.42424242424242425</v>
      </c>
      <c r="H123" s="34">
        <f t="shared" si="9"/>
        <v>0.44871794871794873</v>
      </c>
      <c r="I123" s="35">
        <v>6</v>
      </c>
      <c r="J123" s="28">
        <v>61</v>
      </c>
      <c r="K123" s="28"/>
    </row>
    <row r="124" spans="1:11" ht="15.6" x14ac:dyDescent="0.3">
      <c r="A124" s="64" t="s">
        <v>749</v>
      </c>
      <c r="B124" s="19" t="s">
        <v>422</v>
      </c>
      <c r="C124" s="19" t="s">
        <v>177</v>
      </c>
      <c r="D124" s="16" t="s">
        <v>616</v>
      </c>
      <c r="E124" s="19" t="s">
        <v>1467</v>
      </c>
      <c r="F124" s="81">
        <v>14</v>
      </c>
      <c r="G124" s="34">
        <f t="shared" si="8"/>
        <v>0.42424242424242425</v>
      </c>
      <c r="H124" s="34">
        <f t="shared" si="9"/>
        <v>0.44871794871794873</v>
      </c>
      <c r="I124" s="35">
        <v>16</v>
      </c>
      <c r="J124" s="28">
        <v>61</v>
      </c>
      <c r="K124" s="28"/>
    </row>
    <row r="125" spans="1:11" ht="15.6" x14ac:dyDescent="0.3">
      <c r="A125" s="64" t="s">
        <v>1468</v>
      </c>
      <c r="B125" s="19" t="s">
        <v>56</v>
      </c>
      <c r="C125" s="19" t="s">
        <v>1469</v>
      </c>
      <c r="D125" s="19" t="s">
        <v>929</v>
      </c>
      <c r="E125" s="19" t="s">
        <v>1470</v>
      </c>
      <c r="F125" s="81">
        <v>13.8</v>
      </c>
      <c r="G125" s="34">
        <f t="shared" si="8"/>
        <v>0.41818181818181821</v>
      </c>
      <c r="H125" s="34">
        <f t="shared" si="9"/>
        <v>0.44230769230769235</v>
      </c>
      <c r="I125" s="35">
        <v>7</v>
      </c>
      <c r="J125" s="28">
        <v>62</v>
      </c>
      <c r="K125" s="28"/>
    </row>
    <row r="126" spans="1:11" ht="15.6" x14ac:dyDescent="0.3">
      <c r="A126" s="64" t="s">
        <v>1471</v>
      </c>
      <c r="B126" s="19" t="s">
        <v>1472</v>
      </c>
      <c r="C126" s="19" t="s">
        <v>768</v>
      </c>
      <c r="D126" s="19" t="s">
        <v>629</v>
      </c>
      <c r="E126" s="19" t="s">
        <v>1473</v>
      </c>
      <c r="F126" s="81">
        <v>13.6</v>
      </c>
      <c r="G126" s="34">
        <f t="shared" si="8"/>
        <v>0.41212121212121211</v>
      </c>
      <c r="H126" s="34">
        <f t="shared" si="9"/>
        <v>0.4358974358974359</v>
      </c>
      <c r="I126" s="35">
        <v>10</v>
      </c>
      <c r="J126" s="28">
        <v>63</v>
      </c>
      <c r="K126" s="28"/>
    </row>
    <row r="127" spans="1:11" ht="15.6" x14ac:dyDescent="0.3">
      <c r="A127" s="64" t="s">
        <v>295</v>
      </c>
      <c r="B127" s="19" t="s">
        <v>296</v>
      </c>
      <c r="C127" s="19" t="s">
        <v>297</v>
      </c>
      <c r="D127" s="19" t="s">
        <v>70</v>
      </c>
      <c r="E127" s="19" t="s">
        <v>1474</v>
      </c>
      <c r="F127" s="81">
        <v>13.4</v>
      </c>
      <c r="G127" s="34">
        <f t="shared" si="8"/>
        <v>0.40606060606060607</v>
      </c>
      <c r="H127" s="34">
        <f t="shared" si="9"/>
        <v>0.42948717948717952</v>
      </c>
      <c r="I127" s="35">
        <v>6</v>
      </c>
      <c r="J127" s="28">
        <v>64</v>
      </c>
      <c r="K127" s="28"/>
    </row>
    <row r="128" spans="1:11" ht="15.6" x14ac:dyDescent="0.3">
      <c r="A128" s="64" t="s">
        <v>274</v>
      </c>
      <c r="B128" s="19" t="s">
        <v>275</v>
      </c>
      <c r="C128" s="19" t="s">
        <v>188</v>
      </c>
      <c r="D128" s="16" t="s">
        <v>782</v>
      </c>
      <c r="E128" s="19" t="s">
        <v>1475</v>
      </c>
      <c r="F128" s="81">
        <v>13.4</v>
      </c>
      <c r="G128" s="34">
        <f t="shared" si="8"/>
        <v>0.40606060606060607</v>
      </c>
      <c r="H128" s="34">
        <f t="shared" si="9"/>
        <v>0.42948717948717952</v>
      </c>
      <c r="I128" s="35">
        <v>12</v>
      </c>
      <c r="J128" s="28">
        <v>64</v>
      </c>
      <c r="K128" s="28"/>
    </row>
    <row r="129" spans="1:11" ht="15.6" x14ac:dyDescent="0.3">
      <c r="A129" s="64" t="s">
        <v>1476</v>
      </c>
      <c r="B129" s="19" t="s">
        <v>1477</v>
      </c>
      <c r="C129" s="19" t="s">
        <v>1478</v>
      </c>
      <c r="D129" s="19" t="s">
        <v>929</v>
      </c>
      <c r="E129" s="19" t="s">
        <v>1479</v>
      </c>
      <c r="F129" s="81">
        <v>13.4</v>
      </c>
      <c r="G129" s="34">
        <f t="shared" si="8"/>
        <v>0.40606060606060607</v>
      </c>
      <c r="H129" s="34">
        <f t="shared" si="9"/>
        <v>0.42948717948717952</v>
      </c>
      <c r="I129" s="35">
        <v>8</v>
      </c>
      <c r="J129" s="28">
        <v>64</v>
      </c>
      <c r="K129" s="28"/>
    </row>
    <row r="130" spans="1:11" ht="15.6" x14ac:dyDescent="0.3">
      <c r="A130" s="64" t="s">
        <v>1318</v>
      </c>
      <c r="B130" s="19" t="s">
        <v>178</v>
      </c>
      <c r="C130" s="19" t="s">
        <v>1480</v>
      </c>
      <c r="D130" s="16" t="s">
        <v>782</v>
      </c>
      <c r="E130" s="19" t="s">
        <v>1481</v>
      </c>
      <c r="F130" s="81">
        <v>13.4</v>
      </c>
      <c r="G130" s="34">
        <f t="shared" si="8"/>
        <v>0.40606060606060607</v>
      </c>
      <c r="H130" s="34">
        <f t="shared" si="9"/>
        <v>0.42948717948717952</v>
      </c>
      <c r="I130" s="35">
        <v>12</v>
      </c>
      <c r="J130" s="28">
        <v>64</v>
      </c>
      <c r="K130" s="28"/>
    </row>
    <row r="131" spans="1:11" ht="15.6" x14ac:dyDescent="0.3">
      <c r="A131" s="64" t="s">
        <v>418</v>
      </c>
      <c r="B131" s="19" t="s">
        <v>1482</v>
      </c>
      <c r="C131" s="19" t="s">
        <v>1483</v>
      </c>
      <c r="D131" s="16" t="s">
        <v>70</v>
      </c>
      <c r="E131" s="19" t="s">
        <v>1484</v>
      </c>
      <c r="F131" s="81">
        <v>13.3</v>
      </c>
      <c r="G131" s="34">
        <f t="shared" si="8"/>
        <v>0.40303030303030307</v>
      </c>
      <c r="H131" s="34">
        <f t="shared" si="9"/>
        <v>0.42628205128205132</v>
      </c>
      <c r="I131" s="35">
        <v>7</v>
      </c>
      <c r="J131" s="28">
        <v>65</v>
      </c>
      <c r="K131" s="28"/>
    </row>
    <row r="132" spans="1:11" ht="15.6" x14ac:dyDescent="0.3">
      <c r="A132" s="64" t="s">
        <v>1485</v>
      </c>
      <c r="B132" s="19" t="s">
        <v>93</v>
      </c>
      <c r="C132" s="19" t="s">
        <v>41</v>
      </c>
      <c r="D132" s="19" t="s">
        <v>929</v>
      </c>
      <c r="E132" s="19" t="s">
        <v>1486</v>
      </c>
      <c r="F132" s="81">
        <v>13.2</v>
      </c>
      <c r="G132" s="34">
        <f t="shared" si="8"/>
        <v>0.39999999999999997</v>
      </c>
      <c r="H132" s="34">
        <f t="shared" si="9"/>
        <v>0.42307692307692307</v>
      </c>
      <c r="I132" s="35">
        <v>9</v>
      </c>
      <c r="J132" s="28">
        <v>66</v>
      </c>
      <c r="K132" s="28"/>
    </row>
    <row r="133" spans="1:11" ht="15.6" x14ac:dyDescent="0.3">
      <c r="A133" s="64" t="s">
        <v>1487</v>
      </c>
      <c r="B133" s="19" t="s">
        <v>331</v>
      </c>
      <c r="C133" s="19" t="s">
        <v>1488</v>
      </c>
      <c r="D133" s="16" t="s">
        <v>486</v>
      </c>
      <c r="E133" s="19" t="s">
        <v>1489</v>
      </c>
      <c r="F133" s="81">
        <v>13</v>
      </c>
      <c r="G133" s="34">
        <f t="shared" si="8"/>
        <v>0.39393939393939392</v>
      </c>
      <c r="H133" s="34">
        <f t="shared" si="9"/>
        <v>0.41666666666666669</v>
      </c>
      <c r="I133" s="35">
        <v>14</v>
      </c>
      <c r="J133" s="28">
        <v>67</v>
      </c>
      <c r="K133" s="28"/>
    </row>
    <row r="134" spans="1:11" ht="15.6" x14ac:dyDescent="0.3">
      <c r="A134" s="64" t="s">
        <v>1490</v>
      </c>
      <c r="B134" s="19" t="s">
        <v>110</v>
      </c>
      <c r="C134" s="19" t="s">
        <v>55</v>
      </c>
      <c r="D134" s="19" t="s">
        <v>613</v>
      </c>
      <c r="E134" s="19" t="s">
        <v>1491</v>
      </c>
      <c r="F134" s="81">
        <v>13</v>
      </c>
      <c r="G134" s="34">
        <f t="shared" si="8"/>
        <v>0.39393939393939392</v>
      </c>
      <c r="H134" s="34">
        <f t="shared" si="9"/>
        <v>0.41666666666666669</v>
      </c>
      <c r="I134" s="35">
        <v>10</v>
      </c>
      <c r="J134" s="28">
        <v>67</v>
      </c>
      <c r="K134" s="28"/>
    </row>
    <row r="135" spans="1:11" ht="15.6" x14ac:dyDescent="0.3">
      <c r="A135" s="64" t="s">
        <v>1492</v>
      </c>
      <c r="B135" s="19" t="s">
        <v>87</v>
      </c>
      <c r="C135" s="19" t="s">
        <v>205</v>
      </c>
      <c r="D135" s="16" t="s">
        <v>616</v>
      </c>
      <c r="E135" s="19" t="s">
        <v>1493</v>
      </c>
      <c r="F135" s="81">
        <v>12.8</v>
      </c>
      <c r="G135" s="34">
        <f t="shared" si="8"/>
        <v>0.38787878787878788</v>
      </c>
      <c r="H135" s="34">
        <f t="shared" si="9"/>
        <v>0.4102564102564103</v>
      </c>
      <c r="I135" s="35">
        <v>17</v>
      </c>
      <c r="J135" s="28">
        <v>68</v>
      </c>
      <c r="K135" s="28"/>
    </row>
    <row r="136" spans="1:11" ht="15.6" x14ac:dyDescent="0.3">
      <c r="A136" s="64" t="s">
        <v>1494</v>
      </c>
      <c r="B136" s="19" t="s">
        <v>287</v>
      </c>
      <c r="C136" s="19" t="s">
        <v>137</v>
      </c>
      <c r="D136" s="19" t="s">
        <v>613</v>
      </c>
      <c r="E136" s="19" t="s">
        <v>1495</v>
      </c>
      <c r="F136" s="81">
        <v>12.8</v>
      </c>
      <c r="G136" s="34">
        <f t="shared" si="8"/>
        <v>0.38787878787878788</v>
      </c>
      <c r="H136" s="34">
        <f t="shared" si="9"/>
        <v>0.4102564102564103</v>
      </c>
      <c r="I136" s="35">
        <v>11</v>
      </c>
      <c r="J136" s="28">
        <v>68</v>
      </c>
      <c r="K136" s="28"/>
    </row>
    <row r="137" spans="1:11" ht="15.6" x14ac:dyDescent="0.3">
      <c r="A137" s="64" t="s">
        <v>1496</v>
      </c>
      <c r="B137" s="19" t="s">
        <v>1497</v>
      </c>
      <c r="C137" s="19" t="s">
        <v>1498</v>
      </c>
      <c r="D137" s="19" t="s">
        <v>70</v>
      </c>
      <c r="E137" s="19" t="s">
        <v>1499</v>
      </c>
      <c r="F137" s="81">
        <v>12.6</v>
      </c>
      <c r="G137" s="34">
        <f t="shared" si="8"/>
        <v>0.38181818181818183</v>
      </c>
      <c r="H137" s="34">
        <f t="shared" si="9"/>
        <v>0.40384615384615385</v>
      </c>
      <c r="I137" s="35">
        <v>8</v>
      </c>
      <c r="J137" s="28">
        <v>69</v>
      </c>
      <c r="K137" s="28"/>
    </row>
    <row r="138" spans="1:11" ht="15.6" x14ac:dyDescent="0.3">
      <c r="A138" s="64" t="s">
        <v>1500</v>
      </c>
      <c r="B138" s="19" t="s">
        <v>1501</v>
      </c>
      <c r="C138" s="19" t="s">
        <v>1502</v>
      </c>
      <c r="D138" s="19" t="s">
        <v>70</v>
      </c>
      <c r="E138" s="19" t="s">
        <v>1503</v>
      </c>
      <c r="F138" s="81">
        <v>12.6</v>
      </c>
      <c r="G138" s="34">
        <f t="shared" si="8"/>
        <v>0.38181818181818183</v>
      </c>
      <c r="H138" s="34">
        <f t="shared" si="9"/>
        <v>0.40384615384615385</v>
      </c>
      <c r="I138" s="35">
        <v>8</v>
      </c>
      <c r="J138" s="28">
        <v>69</v>
      </c>
      <c r="K138" s="28"/>
    </row>
    <row r="139" spans="1:11" ht="15.6" x14ac:dyDescent="0.3">
      <c r="A139" s="64" t="s">
        <v>1504</v>
      </c>
      <c r="B139" s="19" t="s">
        <v>270</v>
      </c>
      <c r="C139" s="19" t="s">
        <v>205</v>
      </c>
      <c r="D139" s="19" t="s">
        <v>486</v>
      </c>
      <c r="E139" s="19" t="s">
        <v>1505</v>
      </c>
      <c r="F139" s="81">
        <v>12.2</v>
      </c>
      <c r="G139" s="34">
        <f t="shared" si="8"/>
        <v>0.36969696969696969</v>
      </c>
      <c r="H139" s="34">
        <f t="shared" si="9"/>
        <v>0.39102564102564102</v>
      </c>
      <c r="I139" s="35">
        <v>15</v>
      </c>
      <c r="J139" s="28">
        <v>70</v>
      </c>
      <c r="K139" s="28"/>
    </row>
    <row r="140" spans="1:11" ht="15.6" x14ac:dyDescent="0.3">
      <c r="A140" s="64" t="s">
        <v>1506</v>
      </c>
      <c r="B140" s="19" t="s">
        <v>1507</v>
      </c>
      <c r="C140" s="19" t="s">
        <v>1508</v>
      </c>
      <c r="D140" s="19" t="s">
        <v>685</v>
      </c>
      <c r="E140" s="19" t="s">
        <v>1509</v>
      </c>
      <c r="F140" s="81">
        <v>12.2</v>
      </c>
      <c r="G140" s="34">
        <f t="shared" si="8"/>
        <v>0.36969696969696969</v>
      </c>
      <c r="H140" s="34">
        <f t="shared" si="9"/>
        <v>0.39102564102564102</v>
      </c>
      <c r="I140" s="35">
        <v>5</v>
      </c>
      <c r="J140" s="28">
        <v>70</v>
      </c>
      <c r="K140" s="28"/>
    </row>
    <row r="141" spans="1:11" ht="15.6" x14ac:dyDescent="0.3">
      <c r="A141" s="64" t="s">
        <v>88</v>
      </c>
      <c r="B141" s="19" t="s">
        <v>164</v>
      </c>
      <c r="C141" s="19" t="s">
        <v>25</v>
      </c>
      <c r="D141" s="19" t="s">
        <v>499</v>
      </c>
      <c r="E141" s="19" t="s">
        <v>1510</v>
      </c>
      <c r="F141" s="81">
        <v>12.2</v>
      </c>
      <c r="G141" s="34">
        <f t="shared" si="8"/>
        <v>0.36969696969696969</v>
      </c>
      <c r="H141" s="34">
        <f t="shared" si="9"/>
        <v>0.39102564102564102</v>
      </c>
      <c r="I141" s="35">
        <v>10</v>
      </c>
      <c r="J141" s="28">
        <v>70</v>
      </c>
      <c r="K141" s="28"/>
    </row>
    <row r="142" spans="1:11" ht="15.6" x14ac:dyDescent="0.3">
      <c r="A142" s="64" t="s">
        <v>1511</v>
      </c>
      <c r="B142" s="19" t="s">
        <v>1512</v>
      </c>
      <c r="C142" s="19" t="s">
        <v>1513</v>
      </c>
      <c r="D142" s="16" t="s">
        <v>629</v>
      </c>
      <c r="E142" s="19" t="s">
        <v>1514</v>
      </c>
      <c r="F142" s="81">
        <v>12.2</v>
      </c>
      <c r="G142" s="34">
        <f t="shared" si="8"/>
        <v>0.36969696969696969</v>
      </c>
      <c r="H142" s="34">
        <f t="shared" si="9"/>
        <v>0.39102564102564102</v>
      </c>
      <c r="I142" s="35">
        <v>11</v>
      </c>
      <c r="J142" s="28">
        <v>70</v>
      </c>
      <c r="K142" s="28"/>
    </row>
    <row r="143" spans="1:11" ht="15.6" x14ac:dyDescent="0.3">
      <c r="A143" s="64" t="s">
        <v>1429</v>
      </c>
      <c r="B143" s="19" t="s">
        <v>21</v>
      </c>
      <c r="C143" s="19" t="s">
        <v>252</v>
      </c>
      <c r="D143" s="19" t="s">
        <v>613</v>
      </c>
      <c r="E143" s="19" t="s">
        <v>1515</v>
      </c>
      <c r="F143" s="81">
        <v>12</v>
      </c>
      <c r="G143" s="34">
        <f t="shared" si="8"/>
        <v>0.36363636363636365</v>
      </c>
      <c r="H143" s="34">
        <f t="shared" si="9"/>
        <v>0.38461538461538464</v>
      </c>
      <c r="I143" s="35">
        <v>12</v>
      </c>
      <c r="J143" s="28">
        <v>71</v>
      </c>
      <c r="K143" s="28"/>
    </row>
    <row r="144" spans="1:11" ht="15.6" x14ac:dyDescent="0.3">
      <c r="A144" s="64" t="s">
        <v>1516</v>
      </c>
      <c r="B144" s="19" t="s">
        <v>176</v>
      </c>
      <c r="C144" s="19" t="s">
        <v>49</v>
      </c>
      <c r="D144" s="19" t="s">
        <v>70</v>
      </c>
      <c r="E144" s="19" t="s">
        <v>1517</v>
      </c>
      <c r="F144" s="81">
        <v>11.4</v>
      </c>
      <c r="G144" s="34">
        <f t="shared" si="8"/>
        <v>0.34545454545454546</v>
      </c>
      <c r="H144" s="34">
        <f t="shared" si="9"/>
        <v>0.36538461538461542</v>
      </c>
      <c r="I144" s="35">
        <v>9</v>
      </c>
      <c r="J144" s="28">
        <v>72</v>
      </c>
      <c r="K144" s="28"/>
    </row>
    <row r="145" spans="1:11" ht="15.6" x14ac:dyDescent="0.3">
      <c r="A145" s="64" t="s">
        <v>283</v>
      </c>
      <c r="B145" s="19" t="s">
        <v>95</v>
      </c>
      <c r="C145" s="19" t="s">
        <v>96</v>
      </c>
      <c r="D145" s="19" t="s">
        <v>486</v>
      </c>
      <c r="E145" s="19" t="s">
        <v>1518</v>
      </c>
      <c r="F145" s="81">
        <v>11.4</v>
      </c>
      <c r="G145" s="34">
        <f t="shared" si="8"/>
        <v>0.34545454545454546</v>
      </c>
      <c r="H145" s="34">
        <f t="shared" si="9"/>
        <v>0.36538461538461542</v>
      </c>
      <c r="I145" s="35">
        <v>16</v>
      </c>
      <c r="J145" s="28">
        <v>72</v>
      </c>
      <c r="K145" s="28"/>
    </row>
    <row r="146" spans="1:11" ht="15.6" x14ac:dyDescent="0.3">
      <c r="A146" s="64" t="s">
        <v>1519</v>
      </c>
      <c r="B146" s="19" t="s">
        <v>767</v>
      </c>
      <c r="C146" s="19" t="s">
        <v>1110</v>
      </c>
      <c r="D146" s="19" t="s">
        <v>629</v>
      </c>
      <c r="E146" s="19" t="s">
        <v>1520</v>
      </c>
      <c r="F146" s="81">
        <v>11.2</v>
      </c>
      <c r="G146" s="34">
        <f t="shared" si="8"/>
        <v>0.33939393939393936</v>
      </c>
      <c r="H146" s="34">
        <f t="shared" si="9"/>
        <v>0.35897435897435898</v>
      </c>
      <c r="I146" s="35">
        <v>12</v>
      </c>
      <c r="J146" s="28">
        <v>73</v>
      </c>
      <c r="K146" s="28"/>
    </row>
    <row r="147" spans="1:11" ht="15.6" x14ac:dyDescent="0.3">
      <c r="A147" s="64" t="s">
        <v>1521</v>
      </c>
      <c r="B147" s="19" t="s">
        <v>341</v>
      </c>
      <c r="C147" s="19" t="s">
        <v>42</v>
      </c>
      <c r="D147" s="19" t="s">
        <v>495</v>
      </c>
      <c r="E147" s="19" t="s">
        <v>1522</v>
      </c>
      <c r="F147" s="81">
        <v>11.2</v>
      </c>
      <c r="G147" s="34">
        <f t="shared" si="8"/>
        <v>0.33939393939393936</v>
      </c>
      <c r="H147" s="34">
        <f t="shared" si="9"/>
        <v>0.35897435897435898</v>
      </c>
      <c r="I147" s="35">
        <v>8</v>
      </c>
      <c r="J147" s="28">
        <v>73</v>
      </c>
      <c r="K147" s="28"/>
    </row>
    <row r="148" spans="1:11" ht="15.6" x14ac:dyDescent="0.3">
      <c r="A148" s="64" t="s">
        <v>1523</v>
      </c>
      <c r="B148" s="19" t="s">
        <v>150</v>
      </c>
      <c r="C148" s="19" t="s">
        <v>96</v>
      </c>
      <c r="D148" s="19" t="s">
        <v>70</v>
      </c>
      <c r="E148" s="19" t="s">
        <v>1524</v>
      </c>
      <c r="F148" s="81">
        <v>9.6</v>
      </c>
      <c r="G148" s="34">
        <f t="shared" si="8"/>
        <v>0.29090909090909089</v>
      </c>
      <c r="H148" s="34">
        <f t="shared" si="9"/>
        <v>0.30769230769230771</v>
      </c>
      <c r="I148" s="35">
        <v>10</v>
      </c>
      <c r="J148" s="28">
        <v>74</v>
      </c>
      <c r="K148" s="28"/>
    </row>
    <row r="149" spans="1:11" ht="15.6" x14ac:dyDescent="0.3">
      <c r="A149" s="64" t="s">
        <v>1525</v>
      </c>
      <c r="B149" s="19" t="s">
        <v>156</v>
      </c>
      <c r="C149" s="19" t="s">
        <v>57</v>
      </c>
      <c r="D149" s="19" t="s">
        <v>486</v>
      </c>
      <c r="E149" s="19" t="s">
        <v>1526</v>
      </c>
      <c r="F149" s="81">
        <v>9.6</v>
      </c>
      <c r="G149" s="34">
        <f t="shared" si="8"/>
        <v>0.29090909090909089</v>
      </c>
      <c r="H149" s="34">
        <f t="shared" si="9"/>
        <v>0.30769230769230771</v>
      </c>
      <c r="I149" s="35">
        <v>17</v>
      </c>
      <c r="J149" s="28">
        <v>74</v>
      </c>
      <c r="K149" s="28"/>
    </row>
    <row r="150" spans="1:11" ht="15.6" x14ac:dyDescent="0.3">
      <c r="A150" s="64" t="s">
        <v>1527</v>
      </c>
      <c r="B150" s="19" t="s">
        <v>174</v>
      </c>
      <c r="C150" s="19" t="s">
        <v>33</v>
      </c>
      <c r="D150" s="19" t="s">
        <v>613</v>
      </c>
      <c r="E150" s="19" t="s">
        <v>1528</v>
      </c>
      <c r="F150" s="81">
        <v>9.1999999999999993</v>
      </c>
      <c r="G150" s="34">
        <f t="shared" si="8"/>
        <v>0.27878787878787875</v>
      </c>
      <c r="H150" s="34">
        <f t="shared" si="9"/>
        <v>0.29487179487179488</v>
      </c>
      <c r="I150" s="35">
        <v>13</v>
      </c>
      <c r="J150" s="28">
        <v>75</v>
      </c>
      <c r="K150" s="28"/>
    </row>
    <row r="151" spans="1:11" ht="15.6" x14ac:dyDescent="0.3">
      <c r="A151" s="64" t="s">
        <v>1529</v>
      </c>
      <c r="B151" s="19" t="s">
        <v>1530</v>
      </c>
      <c r="C151" s="19" t="s">
        <v>1531</v>
      </c>
      <c r="D151" s="19" t="s">
        <v>486</v>
      </c>
      <c r="E151" s="19" t="s">
        <v>1532</v>
      </c>
      <c r="F151" s="81">
        <v>9.1999999999999993</v>
      </c>
      <c r="G151" s="34">
        <f t="shared" si="8"/>
        <v>0.27878787878787875</v>
      </c>
      <c r="H151" s="34">
        <f t="shared" si="9"/>
        <v>0.29487179487179488</v>
      </c>
      <c r="I151" s="35">
        <v>18</v>
      </c>
      <c r="J151" s="28">
        <v>75</v>
      </c>
      <c r="K151" s="28"/>
    </row>
    <row r="152" spans="1:11" ht="15.6" x14ac:dyDescent="0.3">
      <c r="A152" s="64" t="s">
        <v>1533</v>
      </c>
      <c r="B152" s="19" t="s">
        <v>703</v>
      </c>
      <c r="C152" s="19" t="s">
        <v>243</v>
      </c>
      <c r="D152" s="19" t="s">
        <v>629</v>
      </c>
      <c r="E152" s="19" t="s">
        <v>1534</v>
      </c>
      <c r="F152" s="81">
        <v>9.1999999999999993</v>
      </c>
      <c r="G152" s="34">
        <f t="shared" si="8"/>
        <v>0.27878787878787875</v>
      </c>
      <c r="H152" s="34">
        <f t="shared" si="9"/>
        <v>0.29487179487179488</v>
      </c>
      <c r="I152" s="35">
        <v>13</v>
      </c>
      <c r="J152" s="28">
        <v>75</v>
      </c>
      <c r="K152" s="28"/>
    </row>
    <row r="153" spans="1:11" ht="15.6" x14ac:dyDescent="0.3">
      <c r="A153" s="64" t="s">
        <v>333</v>
      </c>
      <c r="B153" s="19" t="s">
        <v>334</v>
      </c>
      <c r="C153" s="19" t="s">
        <v>96</v>
      </c>
      <c r="D153" s="19" t="s">
        <v>70</v>
      </c>
      <c r="E153" s="19" t="s">
        <v>1535</v>
      </c>
      <c r="F153" s="28">
        <v>8.8000000000000007</v>
      </c>
      <c r="G153" s="34">
        <f t="shared" si="8"/>
        <v>0.26666666666666666</v>
      </c>
      <c r="H153" s="34">
        <f t="shared" si="9"/>
        <v>0.2820512820512821</v>
      </c>
      <c r="I153" s="35">
        <v>11</v>
      </c>
      <c r="J153" s="28">
        <v>76</v>
      </c>
      <c r="K153" s="28"/>
    </row>
    <row r="154" spans="1:11" ht="15.6" x14ac:dyDescent="0.3">
      <c r="A154" s="64" t="s">
        <v>1536</v>
      </c>
      <c r="B154" s="19" t="s">
        <v>146</v>
      </c>
      <c r="C154" s="19" t="s">
        <v>96</v>
      </c>
      <c r="D154" s="19" t="s">
        <v>70</v>
      </c>
      <c r="E154" s="19" t="s">
        <v>1537</v>
      </c>
      <c r="F154" s="28">
        <v>8.6</v>
      </c>
      <c r="G154" s="34">
        <f t="shared" si="8"/>
        <v>0.26060606060606062</v>
      </c>
      <c r="H154" s="34">
        <f t="shared" si="9"/>
        <v>0.27564102564102566</v>
      </c>
      <c r="I154" s="35">
        <v>12</v>
      </c>
      <c r="J154" s="28">
        <v>77</v>
      </c>
      <c r="K154" s="28"/>
    </row>
    <row r="155" spans="1:11" ht="15.6" x14ac:dyDescent="0.3">
      <c r="A155" s="64" t="s">
        <v>399</v>
      </c>
      <c r="B155" s="19" t="s">
        <v>169</v>
      </c>
      <c r="C155" s="19" t="s">
        <v>34</v>
      </c>
      <c r="D155" s="19" t="s">
        <v>70</v>
      </c>
      <c r="E155" s="19" t="s">
        <v>1538</v>
      </c>
      <c r="F155" s="28">
        <v>8.1999999999999993</v>
      </c>
      <c r="G155" s="34">
        <f t="shared" si="8"/>
        <v>0.24848484848484848</v>
      </c>
      <c r="H155" s="34">
        <f t="shared" si="9"/>
        <v>0.26282051282051283</v>
      </c>
      <c r="I155" s="35">
        <v>13</v>
      </c>
      <c r="J155" s="28">
        <v>78</v>
      </c>
      <c r="K155" s="28"/>
    </row>
    <row r="156" spans="1:11" ht="15.6" x14ac:dyDescent="0.3">
      <c r="A156" s="64" t="s">
        <v>1539</v>
      </c>
      <c r="B156" s="19" t="s">
        <v>627</v>
      </c>
      <c r="C156" s="19" t="s">
        <v>1540</v>
      </c>
      <c r="D156" s="19" t="s">
        <v>70</v>
      </c>
      <c r="E156" s="19" t="s">
        <v>1541</v>
      </c>
      <c r="F156" s="28">
        <v>8</v>
      </c>
      <c r="G156" s="34">
        <f t="shared" si="8"/>
        <v>0.24242424242424243</v>
      </c>
      <c r="H156" s="34">
        <f t="shared" si="9"/>
        <v>0.25641025641025644</v>
      </c>
      <c r="I156" s="35">
        <v>14</v>
      </c>
      <c r="J156" s="28">
        <v>79</v>
      </c>
      <c r="K156" s="28"/>
    </row>
    <row r="157" spans="1:11" ht="15.6" x14ac:dyDescent="0.3">
      <c r="A157" s="64" t="s">
        <v>1542</v>
      </c>
      <c r="B157" s="19" t="s">
        <v>380</v>
      </c>
      <c r="C157" s="19" t="s">
        <v>1543</v>
      </c>
      <c r="D157" s="19" t="s">
        <v>70</v>
      </c>
      <c r="E157" s="19" t="s">
        <v>1544</v>
      </c>
      <c r="F157" s="28">
        <v>6.8</v>
      </c>
      <c r="G157" s="34">
        <f t="shared" si="8"/>
        <v>0.20606060606060606</v>
      </c>
      <c r="H157" s="34">
        <f t="shared" si="9"/>
        <v>0.21794871794871795</v>
      </c>
      <c r="I157" s="35">
        <v>15</v>
      </c>
      <c r="J157" s="28">
        <v>80</v>
      </c>
      <c r="K157" s="28"/>
    </row>
    <row r="158" spans="1:11" ht="15.6" x14ac:dyDescent="0.3">
      <c r="A158" s="19" t="s">
        <v>1545</v>
      </c>
      <c r="B158" s="19" t="s">
        <v>1058</v>
      </c>
      <c r="C158" s="19" t="s">
        <v>898</v>
      </c>
      <c r="D158" s="19" t="s">
        <v>629</v>
      </c>
      <c r="E158" s="19" t="s">
        <v>1546</v>
      </c>
      <c r="F158" s="28">
        <v>6.6</v>
      </c>
      <c r="G158" s="34">
        <f t="shared" ref="G158:G162" si="10">F158/$B$1</f>
        <v>0.19999999999999998</v>
      </c>
      <c r="H158" s="34">
        <f t="shared" ref="H158:H162" si="11">F158/$F$5</f>
        <v>0.21153846153846154</v>
      </c>
      <c r="I158" s="35">
        <v>14</v>
      </c>
      <c r="J158" s="28">
        <v>81</v>
      </c>
      <c r="K158" s="28"/>
    </row>
    <row r="159" spans="1:11" ht="15.6" x14ac:dyDescent="0.3">
      <c r="A159" s="19" t="s">
        <v>1521</v>
      </c>
      <c r="B159" s="19" t="s">
        <v>339</v>
      </c>
      <c r="C159" s="19" t="s">
        <v>42</v>
      </c>
      <c r="D159" s="19" t="s">
        <v>495</v>
      </c>
      <c r="E159" s="19" t="s">
        <v>1547</v>
      </c>
      <c r="F159" s="28">
        <v>6.4</v>
      </c>
      <c r="G159" s="34">
        <f t="shared" si="10"/>
        <v>0.19393939393939394</v>
      </c>
      <c r="H159" s="34">
        <f t="shared" si="11"/>
        <v>0.20512820512820515</v>
      </c>
      <c r="I159" s="35">
        <v>9</v>
      </c>
      <c r="J159" s="28">
        <v>82</v>
      </c>
      <c r="K159" s="28"/>
    </row>
    <row r="160" spans="1:11" ht="15.6" x14ac:dyDescent="0.3">
      <c r="A160" s="19" t="s">
        <v>1548</v>
      </c>
      <c r="B160" s="19" t="s">
        <v>294</v>
      </c>
      <c r="C160" s="19" t="s">
        <v>157</v>
      </c>
      <c r="D160" s="19" t="s">
        <v>488</v>
      </c>
      <c r="E160" s="19" t="s">
        <v>1549</v>
      </c>
      <c r="F160" s="28">
        <v>6.4</v>
      </c>
      <c r="G160" s="34">
        <f t="shared" si="10"/>
        <v>0.19393939393939394</v>
      </c>
      <c r="H160" s="34">
        <f t="shared" si="11"/>
        <v>0.20512820512820515</v>
      </c>
      <c r="I160" s="35">
        <v>11</v>
      </c>
      <c r="J160" s="28">
        <v>82</v>
      </c>
      <c r="K160" s="28"/>
    </row>
    <row r="161" spans="1:11" ht="15.6" x14ac:dyDescent="0.3">
      <c r="A161" s="19" t="s">
        <v>1550</v>
      </c>
      <c r="B161" s="19" t="s">
        <v>1551</v>
      </c>
      <c r="C161" s="19" t="s">
        <v>1552</v>
      </c>
      <c r="D161" s="19" t="s">
        <v>70</v>
      </c>
      <c r="E161" s="19" t="s">
        <v>1553</v>
      </c>
      <c r="F161" s="28">
        <v>6.2</v>
      </c>
      <c r="G161" s="34">
        <f t="shared" si="10"/>
        <v>0.1878787878787879</v>
      </c>
      <c r="H161" s="34">
        <f t="shared" si="11"/>
        <v>0.19871794871794873</v>
      </c>
      <c r="I161" s="35">
        <v>16</v>
      </c>
      <c r="J161" s="28">
        <v>83</v>
      </c>
      <c r="K161" s="28"/>
    </row>
    <row r="162" spans="1:11" ht="15.6" x14ac:dyDescent="0.3">
      <c r="A162" s="19" t="s">
        <v>1554</v>
      </c>
      <c r="B162" s="19" t="s">
        <v>1555</v>
      </c>
      <c r="C162" s="19" t="s">
        <v>71</v>
      </c>
      <c r="D162" s="19" t="s">
        <v>486</v>
      </c>
      <c r="E162" s="19" t="s">
        <v>1556</v>
      </c>
      <c r="F162" s="28">
        <v>0</v>
      </c>
      <c r="G162" s="34">
        <f t="shared" si="10"/>
        <v>0</v>
      </c>
      <c r="H162" s="34">
        <f t="shared" si="11"/>
        <v>0</v>
      </c>
      <c r="I162" s="35"/>
      <c r="J162" s="28"/>
      <c r="K162" s="28"/>
    </row>
  </sheetData>
  <autoFilter ref="A3:J162" xr:uid="{00000000-0009-0000-0000-000003000000}">
    <filterColumn colId="5" showButton="0"/>
    <filterColumn colId="6" showButton="0"/>
    <filterColumn colId="8" showButton="0"/>
    <sortState ref="A6:J97">
      <sortCondition descending="1" ref="F3:F97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9"/>
  <sheetViews>
    <sheetView zoomScaleNormal="100" workbookViewId="0">
      <selection activeCell="M7" sqref="M7:O124"/>
    </sheetView>
  </sheetViews>
  <sheetFormatPr defaultColWidth="9.109375" defaultRowHeight="14.4" x14ac:dyDescent="0.3"/>
  <cols>
    <col min="1" max="1" width="21.44140625" style="1" bestFit="1" customWidth="1"/>
    <col min="2" max="2" width="16.88671875" style="1" bestFit="1" customWidth="1"/>
    <col min="3" max="3" width="18.44140625" style="1" bestFit="1" customWidth="1"/>
    <col min="4" max="4" width="38.44140625" style="10" bestFit="1" customWidth="1"/>
    <col min="5" max="5" width="29.109375" style="4" bestFit="1" customWidth="1"/>
    <col min="6" max="6" width="9.6640625" style="4" customWidth="1"/>
    <col min="7" max="7" width="15.44140625" style="4" customWidth="1"/>
    <col min="8" max="8" width="16.5546875" style="4" bestFit="1" customWidth="1"/>
    <col min="9" max="9" width="9.88671875" style="22" customWidth="1"/>
    <col min="10" max="10" width="8.33203125" style="4" bestFit="1" customWidth="1"/>
    <col min="11" max="16384" width="9.109375" style="1"/>
  </cols>
  <sheetData>
    <row r="1" spans="1:13" ht="15.6" x14ac:dyDescent="0.3">
      <c r="A1" s="21" t="s">
        <v>5</v>
      </c>
      <c r="B1" s="28">
        <v>56</v>
      </c>
      <c r="C1" s="21"/>
      <c r="D1" s="37"/>
      <c r="E1" s="28"/>
      <c r="F1" s="28"/>
      <c r="G1" s="28"/>
      <c r="H1" s="28"/>
      <c r="I1" s="29"/>
      <c r="J1" s="28"/>
      <c r="K1" s="21"/>
    </row>
    <row r="2" spans="1:13" ht="15.6" x14ac:dyDescent="0.3">
      <c r="A2" s="21"/>
      <c r="B2" s="21"/>
      <c r="C2" s="21"/>
      <c r="D2" s="37"/>
      <c r="E2" s="28"/>
      <c r="F2" s="28"/>
      <c r="G2" s="28"/>
      <c r="H2" s="28"/>
      <c r="I2" s="29"/>
      <c r="J2" s="28"/>
      <c r="K2" s="21"/>
    </row>
    <row r="3" spans="1:13" ht="15.6" x14ac:dyDescent="0.3">
      <c r="A3" s="113" t="s">
        <v>1</v>
      </c>
      <c r="B3" s="113" t="s">
        <v>2</v>
      </c>
      <c r="C3" s="113" t="s">
        <v>3</v>
      </c>
      <c r="D3" s="113" t="s">
        <v>4</v>
      </c>
      <c r="E3" s="113" t="s">
        <v>0</v>
      </c>
      <c r="F3" s="113" t="s">
        <v>6</v>
      </c>
      <c r="G3" s="113"/>
      <c r="H3" s="113"/>
      <c r="I3" s="113" t="s">
        <v>7</v>
      </c>
      <c r="J3" s="113"/>
      <c r="K3" s="112" t="s">
        <v>14</v>
      </c>
    </row>
    <row r="4" spans="1:13" ht="15.6" x14ac:dyDescent="0.3">
      <c r="A4" s="113"/>
      <c r="B4" s="113"/>
      <c r="C4" s="113"/>
      <c r="D4" s="113"/>
      <c r="E4" s="113"/>
      <c r="F4" s="30" t="s">
        <v>8</v>
      </c>
      <c r="G4" s="30" t="s">
        <v>9</v>
      </c>
      <c r="H4" s="30" t="s">
        <v>10</v>
      </c>
      <c r="I4" s="31" t="s">
        <v>13</v>
      </c>
      <c r="J4" s="32" t="s">
        <v>12</v>
      </c>
      <c r="K4" s="112"/>
    </row>
    <row r="5" spans="1:13" ht="15.6" x14ac:dyDescent="0.3">
      <c r="A5" s="19" t="s">
        <v>1557</v>
      </c>
      <c r="B5" s="19" t="s">
        <v>1558</v>
      </c>
      <c r="C5" s="19" t="s">
        <v>482</v>
      </c>
      <c r="D5" s="16" t="s">
        <v>488</v>
      </c>
      <c r="E5" s="39" t="s">
        <v>1559</v>
      </c>
      <c r="F5" s="75">
        <v>54.4</v>
      </c>
      <c r="G5" s="38">
        <f t="shared" ref="G5:G36" si="0">F5/$B$1</f>
        <v>0.97142857142857142</v>
      </c>
      <c r="H5" s="34"/>
      <c r="I5" s="35">
        <v>1</v>
      </c>
      <c r="J5" s="28">
        <v>1</v>
      </c>
      <c r="K5" s="21" t="s">
        <v>2092</v>
      </c>
      <c r="M5" s="90"/>
    </row>
    <row r="6" spans="1:13" ht="15.6" x14ac:dyDescent="0.3">
      <c r="A6" s="19" t="s">
        <v>1560</v>
      </c>
      <c r="B6" s="16" t="s">
        <v>590</v>
      </c>
      <c r="C6" s="16" t="s">
        <v>49</v>
      </c>
      <c r="D6" s="16" t="s">
        <v>495</v>
      </c>
      <c r="E6" s="39" t="s">
        <v>1561</v>
      </c>
      <c r="F6" s="76">
        <v>53.6</v>
      </c>
      <c r="G6" s="38">
        <f t="shared" si="0"/>
        <v>0.95714285714285718</v>
      </c>
      <c r="H6" s="34">
        <f t="shared" ref="H6:H37" si="1">F6/$F$5</f>
        <v>0.98529411764705888</v>
      </c>
      <c r="I6" s="35">
        <v>1</v>
      </c>
      <c r="J6" s="28">
        <v>2</v>
      </c>
      <c r="K6" s="21" t="s">
        <v>2092</v>
      </c>
      <c r="M6" s="90"/>
    </row>
    <row r="7" spans="1:13" ht="15.6" x14ac:dyDescent="0.3">
      <c r="A7" s="64" t="s">
        <v>343</v>
      </c>
      <c r="B7" s="16" t="s">
        <v>331</v>
      </c>
      <c r="C7" s="16" t="s">
        <v>248</v>
      </c>
      <c r="D7" s="16" t="s">
        <v>616</v>
      </c>
      <c r="E7" s="39" t="s">
        <v>1562</v>
      </c>
      <c r="F7" s="76">
        <v>45.9</v>
      </c>
      <c r="G7" s="38">
        <f t="shared" si="0"/>
        <v>0.81964285714285712</v>
      </c>
      <c r="H7" s="34">
        <f t="shared" si="1"/>
        <v>0.84375</v>
      </c>
      <c r="I7" s="35">
        <v>1</v>
      </c>
      <c r="J7" s="28">
        <v>3</v>
      </c>
      <c r="K7" s="21" t="s">
        <v>2092</v>
      </c>
      <c r="M7" s="90"/>
    </row>
    <row r="8" spans="1:13" ht="15.6" x14ac:dyDescent="0.3">
      <c r="A8" s="64" t="s">
        <v>346</v>
      </c>
      <c r="B8" s="64" t="s">
        <v>46</v>
      </c>
      <c r="C8" s="64" t="s">
        <v>34</v>
      </c>
      <c r="D8" s="16" t="s">
        <v>616</v>
      </c>
      <c r="E8" s="39" t="s">
        <v>1563</v>
      </c>
      <c r="F8" s="77">
        <v>44</v>
      </c>
      <c r="G8" s="38">
        <f t="shared" si="0"/>
        <v>0.7857142857142857</v>
      </c>
      <c r="H8" s="34">
        <f t="shared" si="1"/>
        <v>0.80882352941176472</v>
      </c>
      <c r="I8" s="35">
        <v>2</v>
      </c>
      <c r="J8" s="28">
        <v>4</v>
      </c>
      <c r="K8" s="21" t="s">
        <v>2092</v>
      </c>
      <c r="M8" s="90"/>
    </row>
    <row r="9" spans="1:13" ht="15.6" x14ac:dyDescent="0.3">
      <c r="A9" s="19" t="s">
        <v>1564</v>
      </c>
      <c r="B9" s="19" t="s">
        <v>95</v>
      </c>
      <c r="C9" s="19" t="s">
        <v>39</v>
      </c>
      <c r="D9" s="16" t="s">
        <v>616</v>
      </c>
      <c r="E9" s="39" t="s">
        <v>1565</v>
      </c>
      <c r="F9" s="75">
        <v>41.5</v>
      </c>
      <c r="G9" s="38">
        <f t="shared" si="0"/>
        <v>0.7410714285714286</v>
      </c>
      <c r="H9" s="34">
        <f t="shared" si="1"/>
        <v>0.76286764705882359</v>
      </c>
      <c r="I9" s="35">
        <v>3</v>
      </c>
      <c r="J9" s="28">
        <v>5</v>
      </c>
      <c r="K9" s="21" t="s">
        <v>2092</v>
      </c>
      <c r="M9" s="90"/>
    </row>
    <row r="10" spans="1:13" ht="15.6" x14ac:dyDescent="0.3">
      <c r="A10" s="19" t="s">
        <v>1566</v>
      </c>
      <c r="B10" s="19" t="s">
        <v>21</v>
      </c>
      <c r="C10" s="19" t="s">
        <v>137</v>
      </c>
      <c r="D10" s="16" t="s">
        <v>488</v>
      </c>
      <c r="E10" s="39" t="s">
        <v>1567</v>
      </c>
      <c r="F10" s="75">
        <v>40.299999999999997</v>
      </c>
      <c r="G10" s="38">
        <f t="shared" si="0"/>
        <v>0.71964285714285714</v>
      </c>
      <c r="H10" s="34">
        <f t="shared" si="1"/>
        <v>0.74080882352941169</v>
      </c>
      <c r="I10" s="35">
        <v>2</v>
      </c>
      <c r="J10" s="28">
        <v>6</v>
      </c>
      <c r="K10" s="21" t="s">
        <v>2092</v>
      </c>
      <c r="M10" s="90"/>
    </row>
    <row r="11" spans="1:13" ht="15.6" x14ac:dyDescent="0.3">
      <c r="A11" s="16" t="s">
        <v>1568</v>
      </c>
      <c r="B11" s="16" t="s">
        <v>180</v>
      </c>
      <c r="C11" s="16" t="s">
        <v>302</v>
      </c>
      <c r="D11" s="16" t="s">
        <v>488</v>
      </c>
      <c r="E11" s="39" t="s">
        <v>1569</v>
      </c>
      <c r="F11" s="76">
        <v>39.700000000000003</v>
      </c>
      <c r="G11" s="38">
        <f t="shared" si="0"/>
        <v>0.70892857142857146</v>
      </c>
      <c r="H11" s="34">
        <f t="shared" si="1"/>
        <v>0.72977941176470595</v>
      </c>
      <c r="I11" s="35">
        <v>3</v>
      </c>
      <c r="J11" s="28">
        <v>7</v>
      </c>
      <c r="K11" s="21" t="s">
        <v>2092</v>
      </c>
      <c r="M11" s="90"/>
    </row>
    <row r="12" spans="1:13" ht="15.6" x14ac:dyDescent="0.3">
      <c r="A12" s="64" t="s">
        <v>1570</v>
      </c>
      <c r="B12" s="64" t="s">
        <v>19</v>
      </c>
      <c r="C12" s="64" t="s">
        <v>137</v>
      </c>
      <c r="D12" s="16" t="s">
        <v>488</v>
      </c>
      <c r="E12" s="39" t="s">
        <v>1571</v>
      </c>
      <c r="F12" s="77">
        <v>38.700000000000003</v>
      </c>
      <c r="G12" s="38">
        <f t="shared" si="0"/>
        <v>0.69107142857142867</v>
      </c>
      <c r="H12" s="34">
        <f t="shared" si="1"/>
        <v>0.71139705882352944</v>
      </c>
      <c r="I12" s="35">
        <v>4</v>
      </c>
      <c r="J12" s="28">
        <v>8</v>
      </c>
      <c r="K12" s="21" t="s">
        <v>2092</v>
      </c>
      <c r="M12" s="90"/>
    </row>
    <row r="13" spans="1:13" ht="15.6" x14ac:dyDescent="0.3">
      <c r="A13" s="16" t="s">
        <v>1572</v>
      </c>
      <c r="B13" s="16" t="s">
        <v>215</v>
      </c>
      <c r="C13" s="16" t="s">
        <v>27</v>
      </c>
      <c r="D13" s="16" t="s">
        <v>488</v>
      </c>
      <c r="E13" s="39" t="s">
        <v>1573</v>
      </c>
      <c r="F13" s="76">
        <v>38.299999999999997</v>
      </c>
      <c r="G13" s="38">
        <f t="shared" si="0"/>
        <v>0.68392857142857133</v>
      </c>
      <c r="H13" s="34">
        <f t="shared" si="1"/>
        <v>0.70404411764705876</v>
      </c>
      <c r="I13" s="35">
        <v>5</v>
      </c>
      <c r="J13" s="28">
        <v>9</v>
      </c>
      <c r="K13" s="21" t="s">
        <v>2092</v>
      </c>
      <c r="M13" s="90"/>
    </row>
    <row r="14" spans="1:13" ht="15.6" x14ac:dyDescent="0.3">
      <c r="A14" s="16" t="s">
        <v>1574</v>
      </c>
      <c r="B14" s="16" t="s">
        <v>189</v>
      </c>
      <c r="C14" s="16" t="s">
        <v>49</v>
      </c>
      <c r="D14" s="16" t="s">
        <v>488</v>
      </c>
      <c r="E14" s="39" t="s">
        <v>1575</v>
      </c>
      <c r="F14" s="76">
        <v>38.299999999999997</v>
      </c>
      <c r="G14" s="38">
        <f t="shared" si="0"/>
        <v>0.68392857142857133</v>
      </c>
      <c r="H14" s="34">
        <f t="shared" si="1"/>
        <v>0.70404411764705876</v>
      </c>
      <c r="I14" s="35">
        <v>5</v>
      </c>
      <c r="J14" s="28">
        <v>9</v>
      </c>
      <c r="K14" s="21" t="s">
        <v>2092</v>
      </c>
      <c r="M14" s="90"/>
    </row>
    <row r="15" spans="1:13" ht="15.6" x14ac:dyDescent="0.3">
      <c r="A15" s="17" t="s">
        <v>1576</v>
      </c>
      <c r="B15" s="17" t="s">
        <v>120</v>
      </c>
      <c r="C15" s="17" t="s">
        <v>39</v>
      </c>
      <c r="D15" s="16" t="s">
        <v>499</v>
      </c>
      <c r="E15" s="39" t="s">
        <v>1577</v>
      </c>
      <c r="F15" s="78">
        <v>37.700000000000003</v>
      </c>
      <c r="G15" s="38">
        <f t="shared" si="0"/>
        <v>0.67321428571428577</v>
      </c>
      <c r="H15" s="34">
        <f t="shared" si="1"/>
        <v>0.69301470588235303</v>
      </c>
      <c r="I15" s="35">
        <v>1</v>
      </c>
      <c r="J15" s="28">
        <v>10</v>
      </c>
      <c r="K15" s="21" t="s">
        <v>2092</v>
      </c>
      <c r="M15" s="90"/>
    </row>
    <row r="16" spans="1:13" ht="15.6" x14ac:dyDescent="0.3">
      <c r="A16" s="19" t="s">
        <v>1578</v>
      </c>
      <c r="B16" s="16" t="s">
        <v>16</v>
      </c>
      <c r="C16" s="16" t="s">
        <v>188</v>
      </c>
      <c r="D16" s="16" t="s">
        <v>488</v>
      </c>
      <c r="E16" s="39" t="s">
        <v>1579</v>
      </c>
      <c r="F16" s="76">
        <v>37.5</v>
      </c>
      <c r="G16" s="38">
        <f t="shared" si="0"/>
        <v>0.6696428571428571</v>
      </c>
      <c r="H16" s="34">
        <f t="shared" si="1"/>
        <v>0.68933823529411764</v>
      </c>
      <c r="I16" s="35">
        <v>6</v>
      </c>
      <c r="J16" s="28">
        <v>11</v>
      </c>
      <c r="K16" s="21" t="s">
        <v>2092</v>
      </c>
      <c r="M16" s="90"/>
    </row>
    <row r="17" spans="1:13" ht="15.6" x14ac:dyDescent="0.3">
      <c r="A17" s="19" t="s">
        <v>1580</v>
      </c>
      <c r="B17" s="16" t="s">
        <v>155</v>
      </c>
      <c r="C17" s="16" t="s">
        <v>17</v>
      </c>
      <c r="D17" s="16" t="s">
        <v>495</v>
      </c>
      <c r="E17" s="39" t="s">
        <v>1581</v>
      </c>
      <c r="F17" s="76">
        <v>36.9</v>
      </c>
      <c r="G17" s="38">
        <f t="shared" si="0"/>
        <v>0.65892857142857142</v>
      </c>
      <c r="H17" s="34">
        <f t="shared" si="1"/>
        <v>0.6783088235294118</v>
      </c>
      <c r="I17" s="35">
        <v>2</v>
      </c>
      <c r="J17" s="28">
        <v>12</v>
      </c>
      <c r="K17" s="21" t="s">
        <v>2092</v>
      </c>
      <c r="M17" s="90"/>
    </row>
    <row r="18" spans="1:13" ht="15.6" x14ac:dyDescent="0.3">
      <c r="A18" s="39" t="s">
        <v>342</v>
      </c>
      <c r="B18" s="39" t="s">
        <v>26</v>
      </c>
      <c r="C18" s="39" t="s">
        <v>96</v>
      </c>
      <c r="D18" s="16" t="s">
        <v>499</v>
      </c>
      <c r="E18" s="39" t="s">
        <v>1582</v>
      </c>
      <c r="F18" s="79">
        <v>36.799999999999997</v>
      </c>
      <c r="G18" s="38">
        <f t="shared" si="0"/>
        <v>0.65714285714285714</v>
      </c>
      <c r="H18" s="34">
        <f t="shared" si="1"/>
        <v>0.67647058823529405</v>
      </c>
      <c r="I18" s="35">
        <v>2</v>
      </c>
      <c r="J18" s="28">
        <v>13</v>
      </c>
      <c r="K18" s="21" t="s">
        <v>2092</v>
      </c>
      <c r="M18" s="90"/>
    </row>
    <row r="19" spans="1:13" ht="15.6" x14ac:dyDescent="0.3">
      <c r="A19" s="16" t="s">
        <v>350</v>
      </c>
      <c r="B19" s="16" t="s">
        <v>53</v>
      </c>
      <c r="C19" s="16" t="s">
        <v>351</v>
      </c>
      <c r="D19" s="16" t="s">
        <v>499</v>
      </c>
      <c r="E19" s="39" t="s">
        <v>1583</v>
      </c>
      <c r="F19" s="76">
        <v>36.5</v>
      </c>
      <c r="G19" s="38">
        <f t="shared" si="0"/>
        <v>0.6517857142857143</v>
      </c>
      <c r="H19" s="34">
        <f t="shared" si="1"/>
        <v>0.67095588235294124</v>
      </c>
      <c r="I19" s="35">
        <v>3</v>
      </c>
      <c r="J19" s="28">
        <v>14</v>
      </c>
      <c r="K19" s="21" t="s">
        <v>2092</v>
      </c>
      <c r="M19" s="90"/>
    </row>
    <row r="20" spans="1:13" ht="15.6" x14ac:dyDescent="0.3">
      <c r="A20" s="17" t="s">
        <v>1584</v>
      </c>
      <c r="B20" s="17" t="s">
        <v>1585</v>
      </c>
      <c r="C20" s="17" t="s">
        <v>219</v>
      </c>
      <c r="D20" s="16" t="s">
        <v>616</v>
      </c>
      <c r="E20" s="39" t="s">
        <v>1586</v>
      </c>
      <c r="F20" s="78">
        <v>35.9</v>
      </c>
      <c r="G20" s="38">
        <f t="shared" si="0"/>
        <v>0.64107142857142851</v>
      </c>
      <c r="H20" s="34">
        <f t="shared" si="1"/>
        <v>0.65992647058823528</v>
      </c>
      <c r="I20" s="35">
        <v>4</v>
      </c>
      <c r="J20" s="28">
        <v>15</v>
      </c>
      <c r="K20" s="21" t="s">
        <v>2092</v>
      </c>
      <c r="M20" s="90"/>
    </row>
    <row r="21" spans="1:13" ht="15.6" x14ac:dyDescent="0.3">
      <c r="A21" s="17" t="s">
        <v>470</v>
      </c>
      <c r="B21" s="17" t="s">
        <v>1587</v>
      </c>
      <c r="C21" s="17" t="s">
        <v>1588</v>
      </c>
      <c r="D21" s="16" t="s">
        <v>499</v>
      </c>
      <c r="E21" s="39" t="s">
        <v>1589</v>
      </c>
      <c r="F21" s="78">
        <v>35.5</v>
      </c>
      <c r="G21" s="38">
        <f t="shared" si="0"/>
        <v>0.6339285714285714</v>
      </c>
      <c r="H21" s="34">
        <f t="shared" si="1"/>
        <v>0.65257352941176472</v>
      </c>
      <c r="I21" s="35">
        <v>4</v>
      </c>
      <c r="J21" s="28">
        <v>16</v>
      </c>
      <c r="K21" s="21" t="s">
        <v>2092</v>
      </c>
      <c r="M21" s="90"/>
    </row>
    <row r="22" spans="1:13" ht="15.6" x14ac:dyDescent="0.3">
      <c r="A22" s="64" t="s">
        <v>1590</v>
      </c>
      <c r="B22" s="64" t="s">
        <v>153</v>
      </c>
      <c r="C22" s="64" t="s">
        <v>105</v>
      </c>
      <c r="D22" s="16" t="s">
        <v>488</v>
      </c>
      <c r="E22" s="39" t="s">
        <v>1591</v>
      </c>
      <c r="F22" s="77">
        <v>34.5</v>
      </c>
      <c r="G22" s="38">
        <f t="shared" si="0"/>
        <v>0.6160714285714286</v>
      </c>
      <c r="H22" s="34">
        <f t="shared" si="1"/>
        <v>0.6341911764705882</v>
      </c>
      <c r="I22" s="35">
        <v>7</v>
      </c>
      <c r="J22" s="28">
        <v>16</v>
      </c>
      <c r="K22" s="21" t="s">
        <v>2092</v>
      </c>
      <c r="M22" s="90"/>
    </row>
    <row r="23" spans="1:13" ht="15.6" x14ac:dyDescent="0.3">
      <c r="A23" s="67" t="s">
        <v>185</v>
      </c>
      <c r="B23" s="68" t="s">
        <v>95</v>
      </c>
      <c r="C23" s="68" t="s">
        <v>41</v>
      </c>
      <c r="D23" s="19" t="s">
        <v>499</v>
      </c>
      <c r="E23" s="39" t="s">
        <v>1592</v>
      </c>
      <c r="F23" s="80">
        <v>34.1</v>
      </c>
      <c r="G23" s="38">
        <f t="shared" si="0"/>
        <v>0.60892857142857149</v>
      </c>
      <c r="H23" s="34">
        <f t="shared" si="1"/>
        <v>0.62683823529411764</v>
      </c>
      <c r="I23" s="35">
        <v>5</v>
      </c>
      <c r="J23" s="28">
        <v>17</v>
      </c>
      <c r="K23" s="21" t="s">
        <v>2092</v>
      </c>
      <c r="M23" s="90"/>
    </row>
    <row r="24" spans="1:13" ht="15.6" x14ac:dyDescent="0.3">
      <c r="A24" s="17" t="s">
        <v>1593</v>
      </c>
      <c r="B24" s="17" t="s">
        <v>120</v>
      </c>
      <c r="C24" s="17" t="s">
        <v>276</v>
      </c>
      <c r="D24" s="16" t="s">
        <v>499</v>
      </c>
      <c r="E24" s="39" t="s">
        <v>1594</v>
      </c>
      <c r="F24" s="78">
        <v>33.700000000000003</v>
      </c>
      <c r="G24" s="38">
        <f t="shared" si="0"/>
        <v>0.60178571428571437</v>
      </c>
      <c r="H24" s="34">
        <f t="shared" si="1"/>
        <v>0.61948529411764708</v>
      </c>
      <c r="I24" s="35">
        <v>6</v>
      </c>
      <c r="J24" s="28">
        <v>18</v>
      </c>
      <c r="K24" s="21" t="s">
        <v>2092</v>
      </c>
      <c r="M24" s="90"/>
    </row>
    <row r="25" spans="1:13" ht="15.6" x14ac:dyDescent="0.3">
      <c r="A25" s="17" t="s">
        <v>322</v>
      </c>
      <c r="B25" s="17" t="s">
        <v>216</v>
      </c>
      <c r="C25" s="17" t="s">
        <v>89</v>
      </c>
      <c r="D25" s="16" t="s">
        <v>629</v>
      </c>
      <c r="E25" s="39" t="s">
        <v>1595</v>
      </c>
      <c r="F25" s="78">
        <v>33.6</v>
      </c>
      <c r="G25" s="38">
        <f t="shared" si="0"/>
        <v>0.6</v>
      </c>
      <c r="H25" s="34">
        <f t="shared" si="1"/>
        <v>0.61764705882352944</v>
      </c>
      <c r="I25" s="35">
        <v>1</v>
      </c>
      <c r="J25" s="28">
        <v>19</v>
      </c>
      <c r="K25" s="21" t="s">
        <v>2092</v>
      </c>
      <c r="M25" s="90"/>
    </row>
    <row r="26" spans="1:13" ht="15.6" x14ac:dyDescent="0.3">
      <c r="A26" s="17" t="s">
        <v>1596</v>
      </c>
      <c r="B26" s="17" t="s">
        <v>231</v>
      </c>
      <c r="C26" s="17" t="s">
        <v>27</v>
      </c>
      <c r="D26" s="16" t="s">
        <v>499</v>
      </c>
      <c r="E26" s="39" t="s">
        <v>1597</v>
      </c>
      <c r="F26" s="78">
        <v>33.5</v>
      </c>
      <c r="G26" s="38">
        <f t="shared" si="0"/>
        <v>0.5982142857142857</v>
      </c>
      <c r="H26" s="34">
        <f t="shared" si="1"/>
        <v>0.6158088235294118</v>
      </c>
      <c r="I26" s="35">
        <v>7</v>
      </c>
      <c r="J26" s="28">
        <v>20</v>
      </c>
      <c r="K26" s="21" t="s">
        <v>2092</v>
      </c>
      <c r="M26" s="90"/>
    </row>
    <row r="27" spans="1:13" ht="15.6" x14ac:dyDescent="0.3">
      <c r="A27" s="16" t="s">
        <v>1598</v>
      </c>
      <c r="B27" s="16" t="s">
        <v>167</v>
      </c>
      <c r="C27" s="16" t="s">
        <v>89</v>
      </c>
      <c r="D27" s="16" t="s">
        <v>495</v>
      </c>
      <c r="E27" s="39" t="s">
        <v>1599</v>
      </c>
      <c r="F27" s="76">
        <v>33.5</v>
      </c>
      <c r="G27" s="38">
        <f t="shared" si="0"/>
        <v>0.5982142857142857</v>
      </c>
      <c r="H27" s="34">
        <f t="shared" si="1"/>
        <v>0.6158088235294118</v>
      </c>
      <c r="I27" s="35">
        <v>3</v>
      </c>
      <c r="J27" s="28">
        <v>20</v>
      </c>
      <c r="K27" s="21" t="s">
        <v>2092</v>
      </c>
      <c r="M27" s="90"/>
    </row>
    <row r="28" spans="1:13" ht="15.6" x14ac:dyDescent="0.3">
      <c r="A28" s="19" t="s">
        <v>1600</v>
      </c>
      <c r="B28" s="19" t="s">
        <v>197</v>
      </c>
      <c r="C28" s="19" t="s">
        <v>44</v>
      </c>
      <c r="D28" s="16" t="s">
        <v>499</v>
      </c>
      <c r="E28" s="39" t="s">
        <v>1601</v>
      </c>
      <c r="F28" s="75">
        <v>33.1</v>
      </c>
      <c r="G28" s="38">
        <f t="shared" si="0"/>
        <v>0.59107142857142858</v>
      </c>
      <c r="H28" s="34">
        <f t="shared" si="1"/>
        <v>0.60845588235294124</v>
      </c>
      <c r="I28" s="35">
        <v>8</v>
      </c>
      <c r="J28" s="28">
        <v>21</v>
      </c>
      <c r="K28" s="21" t="s">
        <v>2092</v>
      </c>
      <c r="M28" s="90"/>
    </row>
    <row r="29" spans="1:13" ht="15.6" x14ac:dyDescent="0.3">
      <c r="A29" s="16" t="s">
        <v>1602</v>
      </c>
      <c r="B29" s="16" t="s">
        <v>393</v>
      </c>
      <c r="C29" s="16" t="s">
        <v>177</v>
      </c>
      <c r="D29" s="16" t="s">
        <v>499</v>
      </c>
      <c r="E29" s="39" t="s">
        <v>1603</v>
      </c>
      <c r="F29" s="76">
        <v>33.1</v>
      </c>
      <c r="G29" s="38">
        <f t="shared" si="0"/>
        <v>0.59107142857142858</v>
      </c>
      <c r="H29" s="34">
        <f t="shared" si="1"/>
        <v>0.60845588235294124</v>
      </c>
      <c r="I29" s="35">
        <v>8</v>
      </c>
      <c r="J29" s="28">
        <v>21</v>
      </c>
      <c r="K29" s="21" t="s">
        <v>2092</v>
      </c>
      <c r="M29" s="90"/>
    </row>
    <row r="30" spans="1:13" ht="15.6" x14ac:dyDescent="0.3">
      <c r="A30" s="64" t="s">
        <v>1604</v>
      </c>
      <c r="B30" s="64" t="s">
        <v>255</v>
      </c>
      <c r="C30" s="64" t="s">
        <v>17</v>
      </c>
      <c r="D30" s="16" t="s">
        <v>782</v>
      </c>
      <c r="E30" s="39" t="s">
        <v>1605</v>
      </c>
      <c r="F30" s="77">
        <v>32.700000000000003</v>
      </c>
      <c r="G30" s="38">
        <f t="shared" si="0"/>
        <v>0.58392857142857146</v>
      </c>
      <c r="H30" s="34">
        <f t="shared" si="1"/>
        <v>0.60110294117647067</v>
      </c>
      <c r="I30" s="35">
        <v>1</v>
      </c>
      <c r="J30" s="28">
        <v>22</v>
      </c>
      <c r="K30" s="21" t="s">
        <v>2092</v>
      </c>
      <c r="M30" s="90"/>
    </row>
    <row r="31" spans="1:13" ht="15.6" x14ac:dyDescent="0.3">
      <c r="A31" s="19" t="s">
        <v>366</v>
      </c>
      <c r="B31" s="16" t="s">
        <v>59</v>
      </c>
      <c r="C31" s="16" t="s">
        <v>44</v>
      </c>
      <c r="D31" s="16" t="s">
        <v>499</v>
      </c>
      <c r="E31" s="39" t="s">
        <v>1606</v>
      </c>
      <c r="F31" s="76">
        <v>31.9</v>
      </c>
      <c r="G31" s="38">
        <f t="shared" si="0"/>
        <v>0.56964285714285712</v>
      </c>
      <c r="H31" s="34">
        <f t="shared" si="1"/>
        <v>0.58639705882352944</v>
      </c>
      <c r="I31" s="35">
        <v>9</v>
      </c>
      <c r="J31" s="28">
        <v>23</v>
      </c>
      <c r="K31" s="21" t="s">
        <v>2092</v>
      </c>
      <c r="M31" s="90"/>
    </row>
    <row r="32" spans="1:13" ht="15.6" x14ac:dyDescent="0.3">
      <c r="A32" s="17" t="s">
        <v>667</v>
      </c>
      <c r="B32" s="17" t="s">
        <v>21</v>
      </c>
      <c r="C32" s="17" t="s">
        <v>60</v>
      </c>
      <c r="D32" s="16" t="s">
        <v>782</v>
      </c>
      <c r="E32" s="39" t="s">
        <v>1607</v>
      </c>
      <c r="F32" s="78">
        <v>31.8</v>
      </c>
      <c r="G32" s="34">
        <f t="shared" si="0"/>
        <v>0.56785714285714284</v>
      </c>
      <c r="H32" s="34">
        <f t="shared" si="1"/>
        <v>0.5845588235294118</v>
      </c>
      <c r="I32" s="35">
        <v>2</v>
      </c>
      <c r="J32" s="28">
        <v>24</v>
      </c>
      <c r="K32" s="21" t="s">
        <v>2092</v>
      </c>
      <c r="M32" s="90"/>
    </row>
    <row r="33" spans="1:13" ht="15.6" x14ac:dyDescent="0.3">
      <c r="A33" s="64" t="s">
        <v>363</v>
      </c>
      <c r="B33" s="64" t="s">
        <v>364</v>
      </c>
      <c r="C33" s="64" t="s">
        <v>130</v>
      </c>
      <c r="D33" s="16" t="s">
        <v>495</v>
      </c>
      <c r="E33" s="39" t="s">
        <v>1608</v>
      </c>
      <c r="F33" s="77">
        <v>31.6</v>
      </c>
      <c r="G33" s="34">
        <f t="shared" si="0"/>
        <v>0.56428571428571428</v>
      </c>
      <c r="H33" s="34">
        <f t="shared" si="1"/>
        <v>0.58088235294117652</v>
      </c>
      <c r="I33" s="35">
        <v>4</v>
      </c>
      <c r="J33" s="28">
        <v>25</v>
      </c>
      <c r="K33" s="21" t="s">
        <v>2092</v>
      </c>
      <c r="M33" s="90"/>
    </row>
    <row r="34" spans="1:13" ht="15.6" x14ac:dyDescent="0.3">
      <c r="A34" s="19" t="s">
        <v>362</v>
      </c>
      <c r="B34" s="19" t="s">
        <v>101</v>
      </c>
      <c r="C34" s="19" t="s">
        <v>17</v>
      </c>
      <c r="D34" s="16" t="s">
        <v>499</v>
      </c>
      <c r="E34" s="39" t="s">
        <v>1609</v>
      </c>
      <c r="F34" s="75">
        <v>31.1</v>
      </c>
      <c r="G34" s="34">
        <f t="shared" si="0"/>
        <v>0.55535714285714288</v>
      </c>
      <c r="H34" s="34">
        <f t="shared" si="1"/>
        <v>0.57169117647058831</v>
      </c>
      <c r="I34" s="35">
        <v>10</v>
      </c>
      <c r="J34" s="28">
        <v>26</v>
      </c>
      <c r="K34" s="21" t="s">
        <v>2092</v>
      </c>
      <c r="M34" s="90"/>
    </row>
    <row r="35" spans="1:13" ht="15.6" x14ac:dyDescent="0.3">
      <c r="A35" s="19" t="s">
        <v>1610</v>
      </c>
      <c r="B35" s="19" t="s">
        <v>334</v>
      </c>
      <c r="C35" s="19" t="s">
        <v>517</v>
      </c>
      <c r="D35" s="16" t="s">
        <v>499</v>
      </c>
      <c r="E35" s="39" t="s">
        <v>1611</v>
      </c>
      <c r="F35" s="75">
        <v>30.7</v>
      </c>
      <c r="G35" s="34">
        <f t="shared" si="0"/>
        <v>0.54821428571428565</v>
      </c>
      <c r="H35" s="34">
        <f t="shared" si="1"/>
        <v>0.56433823529411764</v>
      </c>
      <c r="I35" s="35">
        <v>11</v>
      </c>
      <c r="J35" s="28">
        <v>27</v>
      </c>
      <c r="K35" s="21" t="s">
        <v>2092</v>
      </c>
      <c r="M35" s="90"/>
    </row>
    <row r="36" spans="1:13" ht="17.25" customHeight="1" x14ac:dyDescent="0.3">
      <c r="A36" s="16" t="s">
        <v>154</v>
      </c>
      <c r="B36" s="16" t="s">
        <v>19</v>
      </c>
      <c r="C36" s="16" t="s">
        <v>42</v>
      </c>
      <c r="D36" s="16" t="s">
        <v>70</v>
      </c>
      <c r="E36" s="39" t="s">
        <v>1612</v>
      </c>
      <c r="F36" s="76">
        <v>29.9</v>
      </c>
      <c r="G36" s="34">
        <f t="shared" si="0"/>
        <v>0.53392857142857142</v>
      </c>
      <c r="H36" s="34">
        <f t="shared" si="1"/>
        <v>0.54963235294117641</v>
      </c>
      <c r="I36" s="35">
        <v>1</v>
      </c>
      <c r="J36" s="28">
        <v>28</v>
      </c>
      <c r="K36" s="21" t="s">
        <v>2092</v>
      </c>
      <c r="M36" s="90"/>
    </row>
    <row r="37" spans="1:13" ht="15.6" x14ac:dyDescent="0.3">
      <c r="A37" s="39" t="s">
        <v>344</v>
      </c>
      <c r="B37" s="39" t="s">
        <v>81</v>
      </c>
      <c r="C37" s="39" t="s">
        <v>68</v>
      </c>
      <c r="D37" s="16" t="s">
        <v>488</v>
      </c>
      <c r="E37" s="39" t="s">
        <v>1613</v>
      </c>
      <c r="F37" s="79">
        <v>29.8</v>
      </c>
      <c r="G37" s="34">
        <f t="shared" ref="G37:G68" si="2">F37/$B$1</f>
        <v>0.53214285714285714</v>
      </c>
      <c r="H37" s="34">
        <f t="shared" si="1"/>
        <v>0.54779411764705888</v>
      </c>
      <c r="I37" s="35">
        <v>8</v>
      </c>
      <c r="J37" s="28">
        <v>29</v>
      </c>
      <c r="K37" s="21" t="s">
        <v>2092</v>
      </c>
      <c r="M37" s="90"/>
    </row>
    <row r="38" spans="1:13" ht="15.6" x14ac:dyDescent="0.3">
      <c r="A38" s="16" t="s">
        <v>1614</v>
      </c>
      <c r="B38" s="16" t="s">
        <v>1615</v>
      </c>
      <c r="C38" s="16" t="s">
        <v>42</v>
      </c>
      <c r="D38" s="16" t="s">
        <v>488</v>
      </c>
      <c r="E38" s="39" t="s">
        <v>1616</v>
      </c>
      <c r="F38" s="76">
        <v>29.8</v>
      </c>
      <c r="G38" s="34">
        <f t="shared" si="2"/>
        <v>0.53214285714285714</v>
      </c>
      <c r="H38" s="34">
        <f t="shared" ref="H38:H69" si="3">F38/$F$5</f>
        <v>0.54779411764705888</v>
      </c>
      <c r="I38" s="35">
        <v>8</v>
      </c>
      <c r="J38" s="28">
        <v>29</v>
      </c>
      <c r="K38" s="21" t="s">
        <v>2092</v>
      </c>
      <c r="M38" s="90"/>
    </row>
    <row r="39" spans="1:13" ht="15.6" x14ac:dyDescent="0.3">
      <c r="A39" s="16" t="s">
        <v>370</v>
      </c>
      <c r="B39" s="16" t="s">
        <v>76</v>
      </c>
      <c r="C39" s="16" t="s">
        <v>49</v>
      </c>
      <c r="D39" s="16" t="s">
        <v>629</v>
      </c>
      <c r="E39" s="39" t="s">
        <v>1617</v>
      </c>
      <c r="F39" s="76">
        <v>29.8</v>
      </c>
      <c r="G39" s="34">
        <f t="shared" si="2"/>
        <v>0.53214285714285714</v>
      </c>
      <c r="H39" s="34">
        <f t="shared" si="3"/>
        <v>0.54779411764705888</v>
      </c>
      <c r="I39" s="35">
        <v>2</v>
      </c>
      <c r="J39" s="28">
        <v>29</v>
      </c>
      <c r="K39" s="21" t="s">
        <v>2092</v>
      </c>
      <c r="M39" s="90"/>
    </row>
    <row r="40" spans="1:13" ht="15.6" x14ac:dyDescent="0.3">
      <c r="A40" s="17" t="s">
        <v>352</v>
      </c>
      <c r="B40" s="17" t="s">
        <v>136</v>
      </c>
      <c r="C40" s="17" t="s">
        <v>49</v>
      </c>
      <c r="D40" s="16" t="s">
        <v>613</v>
      </c>
      <c r="E40" s="39" t="s">
        <v>1618</v>
      </c>
      <c r="F40" s="78">
        <v>29.7</v>
      </c>
      <c r="G40" s="34">
        <f t="shared" si="2"/>
        <v>0.53035714285714286</v>
      </c>
      <c r="H40" s="34">
        <f t="shared" si="3"/>
        <v>0.54595588235294112</v>
      </c>
      <c r="I40" s="35">
        <v>1</v>
      </c>
      <c r="J40" s="28">
        <v>30</v>
      </c>
      <c r="K40" s="21" t="s">
        <v>2092</v>
      </c>
      <c r="M40" s="90"/>
    </row>
    <row r="41" spans="1:13" ht="15.6" x14ac:dyDescent="0.3">
      <c r="A41" s="64" t="s">
        <v>1619</v>
      </c>
      <c r="B41" s="64" t="s">
        <v>1045</v>
      </c>
      <c r="C41" s="64" t="s">
        <v>1110</v>
      </c>
      <c r="D41" s="16" t="s">
        <v>540</v>
      </c>
      <c r="E41" s="39" t="s">
        <v>1620</v>
      </c>
      <c r="F41" s="77">
        <v>29</v>
      </c>
      <c r="G41" s="34">
        <f t="shared" si="2"/>
        <v>0.5178571428571429</v>
      </c>
      <c r="H41" s="34">
        <f t="shared" si="3"/>
        <v>0.53308823529411764</v>
      </c>
      <c r="I41" s="35">
        <v>1</v>
      </c>
      <c r="J41" s="28">
        <v>31</v>
      </c>
      <c r="K41" s="21"/>
      <c r="M41" s="90"/>
    </row>
    <row r="42" spans="1:13" ht="15.6" x14ac:dyDescent="0.3">
      <c r="A42" s="16" t="s">
        <v>353</v>
      </c>
      <c r="B42" s="16" t="s">
        <v>16</v>
      </c>
      <c r="C42" s="16" t="s">
        <v>41</v>
      </c>
      <c r="D42" s="16" t="s">
        <v>499</v>
      </c>
      <c r="E42" s="39" t="s">
        <v>1621</v>
      </c>
      <c r="F42" s="76">
        <v>29</v>
      </c>
      <c r="G42" s="34">
        <f t="shared" si="2"/>
        <v>0.5178571428571429</v>
      </c>
      <c r="H42" s="34">
        <f t="shared" si="3"/>
        <v>0.53308823529411764</v>
      </c>
      <c r="I42" s="35">
        <v>12</v>
      </c>
      <c r="J42" s="28">
        <v>31</v>
      </c>
      <c r="K42" s="21"/>
      <c r="M42" s="90"/>
    </row>
    <row r="43" spans="1:13" ht="15.6" x14ac:dyDescent="0.3">
      <c r="A43" s="64" t="s">
        <v>1622</v>
      </c>
      <c r="B43" s="64" t="s">
        <v>1623</v>
      </c>
      <c r="C43" s="64" t="s">
        <v>1624</v>
      </c>
      <c r="D43" s="16" t="s">
        <v>685</v>
      </c>
      <c r="E43" s="39" t="s">
        <v>1625</v>
      </c>
      <c r="F43" s="77">
        <v>28.9</v>
      </c>
      <c r="G43" s="34">
        <f t="shared" si="2"/>
        <v>0.51607142857142851</v>
      </c>
      <c r="H43" s="34">
        <f t="shared" si="3"/>
        <v>0.53125</v>
      </c>
      <c r="I43" s="35">
        <v>1</v>
      </c>
      <c r="J43" s="28">
        <v>32</v>
      </c>
      <c r="K43" s="21"/>
      <c r="M43" s="90"/>
    </row>
    <row r="44" spans="1:13" ht="15.6" x14ac:dyDescent="0.3">
      <c r="A44" s="64" t="s">
        <v>358</v>
      </c>
      <c r="B44" s="64" t="s">
        <v>1626</v>
      </c>
      <c r="C44" s="64" t="s">
        <v>1085</v>
      </c>
      <c r="D44" s="16" t="s">
        <v>540</v>
      </c>
      <c r="E44" s="39" t="s">
        <v>1627</v>
      </c>
      <c r="F44" s="77">
        <v>28.9</v>
      </c>
      <c r="G44" s="34">
        <f t="shared" si="2"/>
        <v>0.51607142857142851</v>
      </c>
      <c r="H44" s="34">
        <f t="shared" si="3"/>
        <v>0.53125</v>
      </c>
      <c r="I44" s="35">
        <v>2</v>
      </c>
      <c r="J44" s="28">
        <v>32</v>
      </c>
      <c r="K44" s="21"/>
      <c r="M44" s="90"/>
    </row>
    <row r="45" spans="1:13" ht="15.6" x14ac:dyDescent="0.3">
      <c r="A45" s="39" t="s">
        <v>240</v>
      </c>
      <c r="B45" s="39" t="s">
        <v>287</v>
      </c>
      <c r="C45" s="39" t="s">
        <v>42</v>
      </c>
      <c r="D45" s="16" t="s">
        <v>495</v>
      </c>
      <c r="E45" s="39" t="s">
        <v>1628</v>
      </c>
      <c r="F45" s="79">
        <v>28.7</v>
      </c>
      <c r="G45" s="34">
        <f t="shared" si="2"/>
        <v>0.51249999999999996</v>
      </c>
      <c r="H45" s="34">
        <f t="shared" si="3"/>
        <v>0.52757352941176472</v>
      </c>
      <c r="I45" s="35">
        <v>5</v>
      </c>
      <c r="J45" s="28">
        <v>33</v>
      </c>
      <c r="K45" s="21"/>
      <c r="M45" s="90"/>
    </row>
    <row r="46" spans="1:13" ht="15.6" x14ac:dyDescent="0.3">
      <c r="A46" s="39" t="s">
        <v>1629</v>
      </c>
      <c r="B46" s="39" t="s">
        <v>1630</v>
      </c>
      <c r="C46" s="39" t="s">
        <v>83</v>
      </c>
      <c r="D46" s="16" t="s">
        <v>616</v>
      </c>
      <c r="E46" s="39" t="s">
        <v>1631</v>
      </c>
      <c r="F46" s="79">
        <v>28.3</v>
      </c>
      <c r="G46" s="34">
        <f t="shared" si="2"/>
        <v>0.50535714285714284</v>
      </c>
      <c r="H46" s="34">
        <f t="shared" si="3"/>
        <v>0.52022058823529416</v>
      </c>
      <c r="I46" s="35">
        <v>5</v>
      </c>
      <c r="J46" s="28">
        <v>34</v>
      </c>
      <c r="K46" s="21"/>
      <c r="M46" s="90"/>
    </row>
    <row r="47" spans="1:13" ht="15.6" x14ac:dyDescent="0.3">
      <c r="A47" s="17" t="s">
        <v>1632</v>
      </c>
      <c r="B47" s="17" t="s">
        <v>1633</v>
      </c>
      <c r="C47" s="17" t="s">
        <v>1634</v>
      </c>
      <c r="D47" s="16" t="s">
        <v>685</v>
      </c>
      <c r="E47" s="39" t="s">
        <v>1635</v>
      </c>
      <c r="F47" s="78">
        <v>28.3</v>
      </c>
      <c r="G47" s="34">
        <f t="shared" si="2"/>
        <v>0.50535714285714284</v>
      </c>
      <c r="H47" s="34">
        <f t="shared" si="3"/>
        <v>0.52022058823529416</v>
      </c>
      <c r="I47" s="35">
        <v>2</v>
      </c>
      <c r="J47" s="28">
        <v>34</v>
      </c>
      <c r="K47" s="21"/>
      <c r="M47" s="90"/>
    </row>
    <row r="48" spans="1:13" ht="15.6" x14ac:dyDescent="0.3">
      <c r="A48" s="16" t="s">
        <v>1636</v>
      </c>
      <c r="B48" s="16" t="s">
        <v>1181</v>
      </c>
      <c r="C48" s="16" t="s">
        <v>188</v>
      </c>
      <c r="D48" s="16" t="s">
        <v>191</v>
      </c>
      <c r="E48" s="39" t="s">
        <v>1637</v>
      </c>
      <c r="F48" s="76">
        <v>28</v>
      </c>
      <c r="G48" s="34">
        <f t="shared" si="2"/>
        <v>0.5</v>
      </c>
      <c r="H48" s="34">
        <f t="shared" si="3"/>
        <v>0.51470588235294124</v>
      </c>
      <c r="I48" s="35">
        <v>1</v>
      </c>
      <c r="J48" s="28">
        <v>35</v>
      </c>
      <c r="K48" s="21"/>
      <c r="M48" s="90"/>
    </row>
    <row r="49" spans="1:13" ht="15.6" x14ac:dyDescent="0.3">
      <c r="A49" s="16" t="s">
        <v>73</v>
      </c>
      <c r="B49" s="16" t="s">
        <v>318</v>
      </c>
      <c r="C49" s="16" t="s">
        <v>1638</v>
      </c>
      <c r="D49" s="16" t="s">
        <v>499</v>
      </c>
      <c r="E49" s="39" t="s">
        <v>1639</v>
      </c>
      <c r="F49" s="76">
        <v>27.8</v>
      </c>
      <c r="G49" s="34">
        <f t="shared" si="2"/>
        <v>0.49642857142857144</v>
      </c>
      <c r="H49" s="34">
        <f t="shared" si="3"/>
        <v>0.51102941176470595</v>
      </c>
      <c r="I49" s="35">
        <v>13</v>
      </c>
      <c r="J49" s="28">
        <v>36</v>
      </c>
      <c r="K49" s="21"/>
      <c r="M49" s="90"/>
    </row>
    <row r="50" spans="1:13" ht="15.6" x14ac:dyDescent="0.3">
      <c r="A50" s="19" t="s">
        <v>1640</v>
      </c>
      <c r="B50" s="19" t="s">
        <v>46</v>
      </c>
      <c r="C50" s="19" t="s">
        <v>41</v>
      </c>
      <c r="D50" s="16" t="s">
        <v>499</v>
      </c>
      <c r="E50" s="39" t="s">
        <v>1641</v>
      </c>
      <c r="F50" s="81">
        <v>27.6</v>
      </c>
      <c r="G50" s="34">
        <f t="shared" si="2"/>
        <v>0.49285714285714288</v>
      </c>
      <c r="H50" s="34">
        <f t="shared" si="3"/>
        <v>0.50735294117647067</v>
      </c>
      <c r="I50" s="35">
        <v>14</v>
      </c>
      <c r="J50" s="28">
        <v>37</v>
      </c>
      <c r="K50" s="21"/>
      <c r="M50" s="90"/>
    </row>
    <row r="51" spans="1:13" ht="15.6" x14ac:dyDescent="0.3">
      <c r="A51" s="39" t="s">
        <v>359</v>
      </c>
      <c r="B51" s="39" t="s">
        <v>265</v>
      </c>
      <c r="C51" s="39" t="s">
        <v>39</v>
      </c>
      <c r="D51" s="16" t="s">
        <v>499</v>
      </c>
      <c r="E51" s="39" t="s">
        <v>1642</v>
      </c>
      <c r="F51" s="79">
        <v>27.4</v>
      </c>
      <c r="G51" s="34">
        <f t="shared" si="2"/>
        <v>0.48928571428571427</v>
      </c>
      <c r="H51" s="34">
        <f t="shared" si="3"/>
        <v>0.50367647058823528</v>
      </c>
      <c r="I51" s="35">
        <v>15</v>
      </c>
      <c r="J51" s="28">
        <v>38</v>
      </c>
      <c r="K51" s="21"/>
      <c r="M51" s="90"/>
    </row>
    <row r="52" spans="1:13" ht="15.6" x14ac:dyDescent="0.3">
      <c r="A52" s="17" t="s">
        <v>355</v>
      </c>
      <c r="B52" s="17" t="s">
        <v>356</v>
      </c>
      <c r="C52" s="17" t="s">
        <v>357</v>
      </c>
      <c r="D52" s="16" t="s">
        <v>616</v>
      </c>
      <c r="E52" s="39" t="s">
        <v>1643</v>
      </c>
      <c r="F52" s="78">
        <v>27.2</v>
      </c>
      <c r="G52" s="34">
        <f t="shared" si="2"/>
        <v>0.48571428571428571</v>
      </c>
      <c r="H52" s="34">
        <f t="shared" si="3"/>
        <v>0.5</v>
      </c>
      <c r="I52" s="35">
        <v>6</v>
      </c>
      <c r="J52" s="28">
        <v>39</v>
      </c>
      <c r="K52" s="21"/>
      <c r="M52" s="90"/>
    </row>
    <row r="53" spans="1:13" ht="15.6" x14ac:dyDescent="0.3">
      <c r="A53" s="16" t="s">
        <v>379</v>
      </c>
      <c r="B53" s="16" t="s">
        <v>64</v>
      </c>
      <c r="C53" s="16" t="s">
        <v>55</v>
      </c>
      <c r="D53" s="16" t="s">
        <v>629</v>
      </c>
      <c r="E53" s="39" t="s">
        <v>1644</v>
      </c>
      <c r="F53" s="76">
        <v>26</v>
      </c>
      <c r="G53" s="34">
        <f t="shared" si="2"/>
        <v>0.4642857142857143</v>
      </c>
      <c r="H53" s="34">
        <f t="shared" si="3"/>
        <v>0.47794117647058826</v>
      </c>
      <c r="I53" s="35">
        <v>3</v>
      </c>
      <c r="J53" s="28">
        <v>40</v>
      </c>
      <c r="K53" s="21"/>
      <c r="M53" s="90"/>
    </row>
    <row r="54" spans="1:13" ht="15.6" x14ac:dyDescent="0.3">
      <c r="A54" s="19" t="s">
        <v>458</v>
      </c>
      <c r="B54" s="19" t="s">
        <v>208</v>
      </c>
      <c r="C54" s="19" t="s">
        <v>459</v>
      </c>
      <c r="D54" s="16" t="s">
        <v>782</v>
      </c>
      <c r="E54" s="39" t="s">
        <v>1645</v>
      </c>
      <c r="F54" s="75">
        <v>25.8</v>
      </c>
      <c r="G54" s="34">
        <f t="shared" si="2"/>
        <v>0.46071428571428574</v>
      </c>
      <c r="H54" s="34">
        <f t="shared" si="3"/>
        <v>0.47426470588235298</v>
      </c>
      <c r="I54" s="35">
        <v>3</v>
      </c>
      <c r="J54" s="28">
        <v>41</v>
      </c>
      <c r="K54" s="21"/>
      <c r="M54" s="90"/>
    </row>
    <row r="55" spans="1:13" ht="15.6" x14ac:dyDescent="0.3">
      <c r="A55" s="19" t="s">
        <v>1646</v>
      </c>
      <c r="B55" s="19" t="s">
        <v>61</v>
      </c>
      <c r="C55" s="19" t="s">
        <v>42</v>
      </c>
      <c r="D55" s="19" t="s">
        <v>613</v>
      </c>
      <c r="E55" s="39" t="s">
        <v>1647</v>
      </c>
      <c r="F55" s="81">
        <v>24.7</v>
      </c>
      <c r="G55" s="34">
        <f t="shared" si="2"/>
        <v>0.44107142857142856</v>
      </c>
      <c r="H55" s="34">
        <f t="shared" si="3"/>
        <v>0.45404411764705882</v>
      </c>
      <c r="I55" s="35">
        <v>2</v>
      </c>
      <c r="J55" s="28">
        <v>42</v>
      </c>
      <c r="K55" s="21"/>
      <c r="M55" s="90"/>
    </row>
    <row r="56" spans="1:13" ht="15.6" x14ac:dyDescent="0.3">
      <c r="A56" s="83" t="s">
        <v>1648</v>
      </c>
      <c r="B56" s="17" t="s">
        <v>197</v>
      </c>
      <c r="C56" s="17" t="s">
        <v>252</v>
      </c>
      <c r="D56" s="16" t="s">
        <v>486</v>
      </c>
      <c r="E56" s="39" t="s">
        <v>1649</v>
      </c>
      <c r="F56" s="78">
        <v>24.3</v>
      </c>
      <c r="G56" s="34">
        <f t="shared" si="2"/>
        <v>0.43392857142857144</v>
      </c>
      <c r="H56" s="34">
        <f t="shared" si="3"/>
        <v>0.44669117647058826</v>
      </c>
      <c r="I56" s="35">
        <v>1</v>
      </c>
      <c r="J56" s="28">
        <v>43</v>
      </c>
      <c r="K56" s="21"/>
      <c r="M56" s="90"/>
    </row>
    <row r="57" spans="1:13" ht="15.6" x14ac:dyDescent="0.3">
      <c r="A57" s="64" t="s">
        <v>163</v>
      </c>
      <c r="B57" s="19" t="s">
        <v>76</v>
      </c>
      <c r="C57" s="19" t="s">
        <v>1650</v>
      </c>
      <c r="D57" s="16" t="s">
        <v>616</v>
      </c>
      <c r="E57" s="39" t="s">
        <v>1651</v>
      </c>
      <c r="F57" s="81">
        <v>24</v>
      </c>
      <c r="G57" s="34">
        <f t="shared" si="2"/>
        <v>0.42857142857142855</v>
      </c>
      <c r="H57" s="34">
        <f t="shared" si="3"/>
        <v>0.44117647058823528</v>
      </c>
      <c r="I57" s="35">
        <v>7</v>
      </c>
      <c r="J57" s="28">
        <v>44</v>
      </c>
      <c r="K57" s="21"/>
      <c r="M57" s="90"/>
    </row>
    <row r="58" spans="1:13" ht="15.6" x14ac:dyDescent="0.3">
      <c r="A58" s="64" t="s">
        <v>1652</v>
      </c>
      <c r="B58" s="64" t="s">
        <v>189</v>
      </c>
      <c r="C58" s="64" t="s">
        <v>71</v>
      </c>
      <c r="D58" s="16" t="s">
        <v>629</v>
      </c>
      <c r="E58" s="39" t="s">
        <v>1653</v>
      </c>
      <c r="F58" s="77">
        <v>23.9</v>
      </c>
      <c r="G58" s="34">
        <f t="shared" si="2"/>
        <v>0.42678571428571427</v>
      </c>
      <c r="H58" s="34">
        <f t="shared" si="3"/>
        <v>0.43933823529411764</v>
      </c>
      <c r="I58" s="35">
        <v>4</v>
      </c>
      <c r="J58" s="28">
        <v>45</v>
      </c>
      <c r="K58" s="21"/>
      <c r="M58" s="90"/>
    </row>
    <row r="59" spans="1:13" ht="15.6" x14ac:dyDescent="0.3">
      <c r="A59" s="64" t="s">
        <v>324</v>
      </c>
      <c r="B59" s="19" t="s">
        <v>47</v>
      </c>
      <c r="C59" s="19" t="s">
        <v>34</v>
      </c>
      <c r="D59" s="16" t="s">
        <v>613</v>
      </c>
      <c r="E59" s="39" t="s">
        <v>1654</v>
      </c>
      <c r="F59" s="75">
        <v>23.9</v>
      </c>
      <c r="G59" s="34">
        <f t="shared" si="2"/>
        <v>0.42678571428571427</v>
      </c>
      <c r="H59" s="34">
        <f t="shared" si="3"/>
        <v>0.43933823529411764</v>
      </c>
      <c r="I59" s="35">
        <v>3</v>
      </c>
      <c r="J59" s="28">
        <v>45</v>
      </c>
      <c r="K59" s="21"/>
      <c r="M59" s="90"/>
    </row>
    <row r="60" spans="1:13" ht="15.6" x14ac:dyDescent="0.3">
      <c r="A60" s="64" t="s">
        <v>1655</v>
      </c>
      <c r="B60" s="64" t="s">
        <v>1656</v>
      </c>
      <c r="C60" s="64" t="s">
        <v>65</v>
      </c>
      <c r="D60" s="16" t="s">
        <v>499</v>
      </c>
      <c r="E60" s="39" t="s">
        <v>1657</v>
      </c>
      <c r="F60" s="77">
        <v>23.4</v>
      </c>
      <c r="G60" s="34">
        <f t="shared" si="2"/>
        <v>0.41785714285714282</v>
      </c>
      <c r="H60" s="34">
        <f t="shared" si="3"/>
        <v>0.43014705882352938</v>
      </c>
      <c r="I60" s="35">
        <v>16</v>
      </c>
      <c r="J60" s="28">
        <v>46</v>
      </c>
      <c r="K60" s="21"/>
      <c r="M60" s="90"/>
    </row>
    <row r="61" spans="1:13" ht="15.6" x14ac:dyDescent="0.3">
      <c r="A61" s="64" t="s">
        <v>1658</v>
      </c>
      <c r="B61" s="16" t="s">
        <v>95</v>
      </c>
      <c r="C61" s="16" t="s">
        <v>27</v>
      </c>
      <c r="D61" s="16" t="s">
        <v>499</v>
      </c>
      <c r="E61" s="39" t="s">
        <v>1659</v>
      </c>
      <c r="F61" s="76">
        <v>23.4</v>
      </c>
      <c r="G61" s="34">
        <f t="shared" si="2"/>
        <v>0.41785714285714282</v>
      </c>
      <c r="H61" s="34">
        <f t="shared" si="3"/>
        <v>0.43014705882352938</v>
      </c>
      <c r="I61" s="35">
        <v>16</v>
      </c>
      <c r="J61" s="28">
        <v>46</v>
      </c>
      <c r="K61" s="21"/>
      <c r="M61" s="90"/>
    </row>
    <row r="62" spans="1:13" ht="15.6" x14ac:dyDescent="0.3">
      <c r="A62" s="64" t="s">
        <v>345</v>
      </c>
      <c r="B62" s="19" t="s">
        <v>38</v>
      </c>
      <c r="C62" s="19" t="s">
        <v>307</v>
      </c>
      <c r="D62" s="16" t="s">
        <v>499</v>
      </c>
      <c r="E62" s="39" t="s">
        <v>1660</v>
      </c>
      <c r="F62" s="75">
        <v>23.3</v>
      </c>
      <c r="G62" s="34">
        <f t="shared" si="2"/>
        <v>0.41607142857142859</v>
      </c>
      <c r="H62" s="34">
        <f t="shared" si="3"/>
        <v>0.4283088235294118</v>
      </c>
      <c r="I62" s="35">
        <v>17</v>
      </c>
      <c r="J62" s="28">
        <v>47</v>
      </c>
      <c r="K62" s="21"/>
      <c r="M62" s="90"/>
    </row>
    <row r="63" spans="1:13" ht="15.6" x14ac:dyDescent="0.3">
      <c r="A63" s="64" t="s">
        <v>1661</v>
      </c>
      <c r="B63" s="16" t="s">
        <v>1662</v>
      </c>
      <c r="C63" s="16" t="s">
        <v>1663</v>
      </c>
      <c r="D63" s="16" t="s">
        <v>685</v>
      </c>
      <c r="E63" s="39" t="s">
        <v>1664</v>
      </c>
      <c r="F63" s="76">
        <v>23.1</v>
      </c>
      <c r="G63" s="34">
        <f t="shared" si="2"/>
        <v>0.41250000000000003</v>
      </c>
      <c r="H63" s="34">
        <f t="shared" si="3"/>
        <v>0.42463235294117652</v>
      </c>
      <c r="I63" s="35">
        <v>3</v>
      </c>
      <c r="J63" s="28">
        <v>48</v>
      </c>
      <c r="K63" s="21"/>
      <c r="M63" s="90"/>
    </row>
    <row r="64" spans="1:13" ht="15.6" x14ac:dyDescent="0.3">
      <c r="A64" s="83" t="s">
        <v>1665</v>
      </c>
      <c r="B64" s="17" t="s">
        <v>180</v>
      </c>
      <c r="C64" s="17" t="s">
        <v>188</v>
      </c>
      <c r="D64" s="16" t="s">
        <v>782</v>
      </c>
      <c r="E64" s="39" t="s">
        <v>1666</v>
      </c>
      <c r="F64" s="78">
        <v>22.5</v>
      </c>
      <c r="G64" s="34">
        <f t="shared" si="2"/>
        <v>0.4017857142857143</v>
      </c>
      <c r="H64" s="34">
        <f t="shared" si="3"/>
        <v>0.41360294117647062</v>
      </c>
      <c r="I64" s="35">
        <v>4</v>
      </c>
      <c r="J64" s="28">
        <v>49</v>
      </c>
      <c r="K64" s="21"/>
      <c r="M64" s="90"/>
    </row>
    <row r="65" spans="1:13" ht="15.6" x14ac:dyDescent="0.3">
      <c r="A65" s="64" t="s">
        <v>1667</v>
      </c>
      <c r="B65" s="64" t="s">
        <v>1668</v>
      </c>
      <c r="C65" s="64" t="s">
        <v>1669</v>
      </c>
      <c r="D65" s="16" t="s">
        <v>613</v>
      </c>
      <c r="E65" s="39" t="s">
        <v>1670</v>
      </c>
      <c r="F65" s="77">
        <v>22.5</v>
      </c>
      <c r="G65" s="34">
        <f t="shared" si="2"/>
        <v>0.4017857142857143</v>
      </c>
      <c r="H65" s="34">
        <f t="shared" si="3"/>
        <v>0.41360294117647062</v>
      </c>
      <c r="I65" s="35">
        <v>4</v>
      </c>
      <c r="J65" s="28">
        <v>49</v>
      </c>
      <c r="K65" s="21"/>
      <c r="M65" s="90"/>
    </row>
    <row r="66" spans="1:13" ht="15.6" x14ac:dyDescent="0.3">
      <c r="A66" s="83" t="s">
        <v>1671</v>
      </c>
      <c r="B66" s="17" t="s">
        <v>700</v>
      </c>
      <c r="C66" s="17" t="s">
        <v>964</v>
      </c>
      <c r="D66" s="16" t="s">
        <v>629</v>
      </c>
      <c r="E66" s="39" t="s">
        <v>1672</v>
      </c>
      <c r="F66" s="78">
        <v>22.2</v>
      </c>
      <c r="G66" s="34">
        <f t="shared" si="2"/>
        <v>0.39642857142857141</v>
      </c>
      <c r="H66" s="34">
        <f t="shared" si="3"/>
        <v>0.40808823529411764</v>
      </c>
      <c r="I66" s="35">
        <v>5</v>
      </c>
      <c r="J66" s="28">
        <v>50</v>
      </c>
      <c r="K66" s="21"/>
      <c r="M66" s="90"/>
    </row>
    <row r="67" spans="1:13" ht="15.6" x14ac:dyDescent="0.3">
      <c r="A67" s="64" t="s">
        <v>1673</v>
      </c>
      <c r="B67" s="64" t="s">
        <v>76</v>
      </c>
      <c r="C67" s="64" t="s">
        <v>235</v>
      </c>
      <c r="D67" s="16" t="s">
        <v>499</v>
      </c>
      <c r="E67" s="39" t="s">
        <v>1674</v>
      </c>
      <c r="F67" s="77">
        <v>22</v>
      </c>
      <c r="G67" s="34">
        <f t="shared" si="2"/>
        <v>0.39285714285714285</v>
      </c>
      <c r="H67" s="34">
        <f t="shared" si="3"/>
        <v>0.40441176470588236</v>
      </c>
      <c r="I67" s="35">
        <v>18</v>
      </c>
      <c r="J67" s="28">
        <v>51</v>
      </c>
      <c r="K67" s="21"/>
      <c r="M67" s="90"/>
    </row>
    <row r="68" spans="1:13" ht="15.6" x14ac:dyDescent="0.3">
      <c r="A68" s="64" t="s">
        <v>104</v>
      </c>
      <c r="B68" s="16" t="s">
        <v>95</v>
      </c>
      <c r="C68" s="16" t="s">
        <v>60</v>
      </c>
      <c r="D68" s="16" t="s">
        <v>499</v>
      </c>
      <c r="E68" s="39" t="s">
        <v>1675</v>
      </c>
      <c r="F68" s="76">
        <v>21.4</v>
      </c>
      <c r="G68" s="34">
        <f t="shared" si="2"/>
        <v>0.38214285714285712</v>
      </c>
      <c r="H68" s="34">
        <f t="shared" si="3"/>
        <v>0.39338235294117646</v>
      </c>
      <c r="I68" s="35">
        <v>19</v>
      </c>
      <c r="J68" s="28">
        <v>52</v>
      </c>
      <c r="K68" s="21"/>
      <c r="M68" s="90"/>
    </row>
    <row r="69" spans="1:13" ht="15.6" x14ac:dyDescent="0.3">
      <c r="A69" s="64" t="s">
        <v>1676</v>
      </c>
      <c r="B69" s="16"/>
      <c r="C69" s="16"/>
      <c r="D69" s="16" t="s">
        <v>929</v>
      </c>
      <c r="E69" s="39" t="s">
        <v>1677</v>
      </c>
      <c r="F69" s="76">
        <v>21.3</v>
      </c>
      <c r="G69" s="34">
        <f t="shared" ref="G69:G89" si="4">F69/$B$1</f>
        <v>0.38035714285714289</v>
      </c>
      <c r="H69" s="34">
        <f t="shared" si="3"/>
        <v>0.39154411764705882</v>
      </c>
      <c r="I69" s="35">
        <v>1</v>
      </c>
      <c r="J69" s="28">
        <v>53</v>
      </c>
      <c r="K69" s="21"/>
      <c r="M69" s="90"/>
    </row>
    <row r="70" spans="1:13" ht="15.6" x14ac:dyDescent="0.3">
      <c r="A70" s="83" t="s">
        <v>415</v>
      </c>
      <c r="B70" s="17" t="s">
        <v>21</v>
      </c>
      <c r="C70" s="17" t="s">
        <v>42</v>
      </c>
      <c r="D70" s="16" t="s">
        <v>499</v>
      </c>
      <c r="E70" s="39" t="s">
        <v>1678</v>
      </c>
      <c r="F70" s="78">
        <v>20.8</v>
      </c>
      <c r="G70" s="34">
        <f t="shared" si="4"/>
        <v>0.37142857142857144</v>
      </c>
      <c r="H70" s="34">
        <f t="shared" ref="H70:H89" si="5">F70/$F$5</f>
        <v>0.38235294117647062</v>
      </c>
      <c r="I70" s="35">
        <v>20</v>
      </c>
      <c r="J70" s="28">
        <v>54</v>
      </c>
      <c r="K70" s="21"/>
      <c r="M70" s="90"/>
    </row>
    <row r="71" spans="1:13" ht="15.6" x14ac:dyDescent="0.3">
      <c r="A71" s="64" t="s">
        <v>1679</v>
      </c>
      <c r="B71" s="16" t="s">
        <v>1680</v>
      </c>
      <c r="C71" s="16"/>
      <c r="D71" s="16" t="s">
        <v>613</v>
      </c>
      <c r="E71" s="39" t="s">
        <v>1681</v>
      </c>
      <c r="F71" s="76">
        <v>20.5</v>
      </c>
      <c r="G71" s="34">
        <f t="shared" si="4"/>
        <v>0.36607142857142855</v>
      </c>
      <c r="H71" s="34">
        <f t="shared" si="5"/>
        <v>0.37683823529411764</v>
      </c>
      <c r="I71" s="35">
        <v>5</v>
      </c>
      <c r="J71" s="28">
        <v>55</v>
      </c>
      <c r="K71" s="21"/>
      <c r="M71" s="90"/>
    </row>
    <row r="72" spans="1:13" ht="15.6" x14ac:dyDescent="0.3">
      <c r="A72" s="52" t="s">
        <v>1682</v>
      </c>
      <c r="B72" s="39" t="s">
        <v>286</v>
      </c>
      <c r="C72" s="39" t="s">
        <v>33</v>
      </c>
      <c r="D72" s="16" t="s">
        <v>629</v>
      </c>
      <c r="E72" s="39" t="s">
        <v>1683</v>
      </c>
      <c r="F72" s="79">
        <v>20.5</v>
      </c>
      <c r="G72" s="34">
        <f t="shared" si="4"/>
        <v>0.36607142857142855</v>
      </c>
      <c r="H72" s="34">
        <f t="shared" si="5"/>
        <v>0.37683823529411764</v>
      </c>
      <c r="I72" s="35">
        <v>6</v>
      </c>
      <c r="J72" s="28">
        <v>55</v>
      </c>
      <c r="K72" s="21"/>
      <c r="M72" s="90"/>
    </row>
    <row r="73" spans="1:13" ht="15.6" x14ac:dyDescent="0.3">
      <c r="A73" s="52" t="s">
        <v>227</v>
      </c>
      <c r="B73" s="39" t="s">
        <v>318</v>
      </c>
      <c r="C73" s="39" t="s">
        <v>60</v>
      </c>
      <c r="D73" s="16" t="s">
        <v>499</v>
      </c>
      <c r="E73" s="39" t="s">
        <v>1684</v>
      </c>
      <c r="F73" s="79">
        <v>20.399999999999999</v>
      </c>
      <c r="G73" s="34">
        <f t="shared" si="4"/>
        <v>0.36428571428571427</v>
      </c>
      <c r="H73" s="34">
        <f t="shared" si="5"/>
        <v>0.375</v>
      </c>
      <c r="I73" s="35">
        <v>21</v>
      </c>
      <c r="J73" s="28">
        <v>56</v>
      </c>
      <c r="K73" s="21"/>
      <c r="M73" s="90"/>
    </row>
    <row r="74" spans="1:13" ht="15.6" x14ac:dyDescent="0.3">
      <c r="A74" s="64" t="s">
        <v>373</v>
      </c>
      <c r="B74" s="16" t="s">
        <v>138</v>
      </c>
      <c r="C74" s="16" t="s">
        <v>157</v>
      </c>
      <c r="D74" s="16" t="s">
        <v>616</v>
      </c>
      <c r="E74" s="39" t="s">
        <v>1685</v>
      </c>
      <c r="F74" s="76">
        <v>20.3</v>
      </c>
      <c r="G74" s="34">
        <f t="shared" si="4"/>
        <v>0.36249999999999999</v>
      </c>
      <c r="H74" s="34">
        <f t="shared" si="5"/>
        <v>0.37316176470588236</v>
      </c>
      <c r="I74" s="35">
        <v>8</v>
      </c>
      <c r="J74" s="28">
        <v>57</v>
      </c>
      <c r="K74" s="21"/>
      <c r="M74" s="90"/>
    </row>
    <row r="75" spans="1:13" ht="15.6" x14ac:dyDescent="0.3">
      <c r="A75" s="64" t="s">
        <v>1686</v>
      </c>
      <c r="B75" s="19" t="s">
        <v>125</v>
      </c>
      <c r="C75" s="19" t="s">
        <v>1687</v>
      </c>
      <c r="D75" s="16" t="s">
        <v>613</v>
      </c>
      <c r="E75" s="39" t="s">
        <v>1688</v>
      </c>
      <c r="F75" s="75">
        <v>20.3</v>
      </c>
      <c r="G75" s="34">
        <f t="shared" si="4"/>
        <v>0.36249999999999999</v>
      </c>
      <c r="H75" s="34">
        <f t="shared" si="5"/>
        <v>0.37316176470588236</v>
      </c>
      <c r="I75" s="35">
        <v>6</v>
      </c>
      <c r="J75" s="28">
        <v>57</v>
      </c>
      <c r="K75" s="21"/>
      <c r="M75" s="90"/>
    </row>
    <row r="76" spans="1:13" ht="15.6" x14ac:dyDescent="0.3">
      <c r="A76" s="64" t="s">
        <v>1689</v>
      </c>
      <c r="B76" s="16" t="s">
        <v>50</v>
      </c>
      <c r="C76" s="16" t="s">
        <v>199</v>
      </c>
      <c r="D76" s="16" t="s">
        <v>495</v>
      </c>
      <c r="E76" s="39" t="s">
        <v>1690</v>
      </c>
      <c r="F76" s="76">
        <v>20.3</v>
      </c>
      <c r="G76" s="34">
        <f t="shared" si="4"/>
        <v>0.36249999999999999</v>
      </c>
      <c r="H76" s="34">
        <f t="shared" si="5"/>
        <v>0.37316176470588236</v>
      </c>
      <c r="I76" s="35">
        <v>6</v>
      </c>
      <c r="J76" s="28">
        <v>57</v>
      </c>
      <c r="K76" s="21"/>
      <c r="M76" s="90"/>
    </row>
    <row r="77" spans="1:13" ht="15.6" x14ac:dyDescent="0.3">
      <c r="A77" s="64" t="s">
        <v>1691</v>
      </c>
      <c r="B77" s="19" t="s">
        <v>1692</v>
      </c>
      <c r="C77" s="19" t="s">
        <v>1693</v>
      </c>
      <c r="D77" s="16" t="s">
        <v>782</v>
      </c>
      <c r="E77" s="39" t="s">
        <v>1694</v>
      </c>
      <c r="F77" s="75">
        <v>20.100000000000001</v>
      </c>
      <c r="G77" s="34">
        <f t="shared" si="4"/>
        <v>0.35892857142857143</v>
      </c>
      <c r="H77" s="34">
        <f t="shared" si="5"/>
        <v>0.36948529411764708</v>
      </c>
      <c r="I77" s="35">
        <v>5</v>
      </c>
      <c r="J77" s="28">
        <v>58</v>
      </c>
      <c r="K77" s="21"/>
      <c r="M77" s="90"/>
    </row>
    <row r="78" spans="1:13" ht="15.6" x14ac:dyDescent="0.3">
      <c r="A78" s="83" t="s">
        <v>288</v>
      </c>
      <c r="B78" s="17" t="s">
        <v>169</v>
      </c>
      <c r="C78" s="17" t="s">
        <v>92</v>
      </c>
      <c r="D78" s="16" t="s">
        <v>499</v>
      </c>
      <c r="E78" s="39" t="s">
        <v>1695</v>
      </c>
      <c r="F78" s="78">
        <v>20</v>
      </c>
      <c r="G78" s="34">
        <f t="shared" si="4"/>
        <v>0.35714285714285715</v>
      </c>
      <c r="H78" s="34">
        <f t="shared" si="5"/>
        <v>0.36764705882352944</v>
      </c>
      <c r="I78" s="35">
        <v>22</v>
      </c>
      <c r="J78" s="28">
        <v>59</v>
      </c>
      <c r="K78" s="21"/>
      <c r="M78" s="90"/>
    </row>
    <row r="79" spans="1:13" ht="15.6" x14ac:dyDescent="0.3">
      <c r="A79" s="64" t="s">
        <v>368</v>
      </c>
      <c r="B79" s="16" t="s">
        <v>101</v>
      </c>
      <c r="C79" s="16" t="s">
        <v>214</v>
      </c>
      <c r="D79" s="16" t="s">
        <v>629</v>
      </c>
      <c r="E79" s="39" t="s">
        <v>1696</v>
      </c>
      <c r="F79" s="76">
        <v>20</v>
      </c>
      <c r="G79" s="34">
        <f t="shared" si="4"/>
        <v>0.35714285714285715</v>
      </c>
      <c r="H79" s="34">
        <f t="shared" si="5"/>
        <v>0.36764705882352944</v>
      </c>
      <c r="I79" s="35">
        <v>7</v>
      </c>
      <c r="J79" s="28">
        <v>59</v>
      </c>
      <c r="K79" s="21"/>
      <c r="M79" s="90"/>
    </row>
    <row r="80" spans="1:13" ht="15.6" x14ac:dyDescent="0.3">
      <c r="A80" s="52" t="s">
        <v>1542</v>
      </c>
      <c r="B80" s="39" t="s">
        <v>1697</v>
      </c>
      <c r="C80" s="39" t="s">
        <v>1698</v>
      </c>
      <c r="D80" s="16" t="s">
        <v>929</v>
      </c>
      <c r="E80" s="39" t="s">
        <v>1699</v>
      </c>
      <c r="F80" s="79">
        <v>19.899999999999999</v>
      </c>
      <c r="G80" s="34">
        <f t="shared" si="4"/>
        <v>0.35535714285714282</v>
      </c>
      <c r="H80" s="34">
        <f t="shared" si="5"/>
        <v>0.36580882352941174</v>
      </c>
      <c r="I80" s="35">
        <v>2</v>
      </c>
      <c r="J80" s="28">
        <v>60</v>
      </c>
      <c r="K80" s="21"/>
      <c r="M80" s="90"/>
    </row>
    <row r="81" spans="1:13" ht="15.6" x14ac:dyDescent="0.3">
      <c r="A81" s="64" t="s">
        <v>1700</v>
      </c>
      <c r="B81" s="64" t="s">
        <v>76</v>
      </c>
      <c r="C81" s="64" t="s">
        <v>41</v>
      </c>
      <c r="D81" s="16" t="s">
        <v>616</v>
      </c>
      <c r="E81" s="39" t="s">
        <v>1701</v>
      </c>
      <c r="F81" s="77">
        <v>19.7</v>
      </c>
      <c r="G81" s="34">
        <f t="shared" si="4"/>
        <v>0.35178571428571426</v>
      </c>
      <c r="H81" s="34">
        <f t="shared" si="5"/>
        <v>0.36213235294117646</v>
      </c>
      <c r="I81" s="35">
        <v>9</v>
      </c>
      <c r="J81" s="28">
        <v>61</v>
      </c>
      <c r="K81" s="21"/>
      <c r="M81" s="90"/>
    </row>
    <row r="82" spans="1:13" ht="15.6" x14ac:dyDescent="0.3">
      <c r="A82" s="64" t="s">
        <v>1702</v>
      </c>
      <c r="B82" s="16" t="s">
        <v>21</v>
      </c>
      <c r="C82" s="16" t="s">
        <v>48</v>
      </c>
      <c r="D82" s="16" t="s">
        <v>629</v>
      </c>
      <c r="E82" s="39" t="s">
        <v>1703</v>
      </c>
      <c r="F82" s="76">
        <v>19.3</v>
      </c>
      <c r="G82" s="34">
        <f t="shared" si="4"/>
        <v>0.34464285714285714</v>
      </c>
      <c r="H82" s="34">
        <f t="shared" si="5"/>
        <v>0.3547794117647059</v>
      </c>
      <c r="I82" s="35">
        <v>8</v>
      </c>
      <c r="J82" s="28">
        <v>62</v>
      </c>
      <c r="K82" s="21"/>
      <c r="M82" s="90"/>
    </row>
    <row r="83" spans="1:13" ht="15.6" x14ac:dyDescent="0.3">
      <c r="A83" s="83" t="s">
        <v>1704</v>
      </c>
      <c r="B83" s="17" t="s">
        <v>74</v>
      </c>
      <c r="C83" s="17" t="s">
        <v>1705</v>
      </c>
      <c r="D83" s="16" t="s">
        <v>70</v>
      </c>
      <c r="E83" s="39" t="s">
        <v>1706</v>
      </c>
      <c r="F83" s="78">
        <v>18.8</v>
      </c>
      <c r="G83" s="34">
        <f t="shared" si="4"/>
        <v>0.33571428571428574</v>
      </c>
      <c r="H83" s="34">
        <f t="shared" si="5"/>
        <v>0.3455882352941177</v>
      </c>
      <c r="I83" s="35">
        <v>2</v>
      </c>
      <c r="J83" s="28">
        <v>63</v>
      </c>
      <c r="K83" s="21"/>
      <c r="M83" s="90"/>
    </row>
    <row r="84" spans="1:13" ht="15.6" x14ac:dyDescent="0.3">
      <c r="A84" s="64" t="s">
        <v>1707</v>
      </c>
      <c r="B84" s="16" t="s">
        <v>180</v>
      </c>
      <c r="C84" s="16" t="s">
        <v>214</v>
      </c>
      <c r="D84" s="16" t="s">
        <v>629</v>
      </c>
      <c r="E84" s="39" t="s">
        <v>1708</v>
      </c>
      <c r="F84" s="76">
        <v>18.399999999999999</v>
      </c>
      <c r="G84" s="34">
        <f t="shared" si="4"/>
        <v>0.32857142857142857</v>
      </c>
      <c r="H84" s="34">
        <f t="shared" si="5"/>
        <v>0.33823529411764702</v>
      </c>
      <c r="I84" s="35">
        <v>9</v>
      </c>
      <c r="J84" s="28">
        <v>64</v>
      </c>
      <c r="K84" s="21"/>
      <c r="M84" s="90"/>
    </row>
    <row r="85" spans="1:13" ht="15.6" x14ac:dyDescent="0.3">
      <c r="A85" s="64" t="s">
        <v>1709</v>
      </c>
      <c r="B85" s="16" t="s">
        <v>1710</v>
      </c>
      <c r="C85" s="16" t="s">
        <v>1711</v>
      </c>
      <c r="D85" s="16" t="s">
        <v>613</v>
      </c>
      <c r="E85" s="39" t="s">
        <v>1712</v>
      </c>
      <c r="F85" s="76">
        <v>17.8</v>
      </c>
      <c r="G85" s="34">
        <f t="shared" si="4"/>
        <v>0.31785714285714289</v>
      </c>
      <c r="H85" s="34">
        <f t="shared" si="5"/>
        <v>0.32720588235294118</v>
      </c>
      <c r="I85" s="35">
        <v>7</v>
      </c>
      <c r="J85" s="28">
        <v>65</v>
      </c>
      <c r="K85" s="21"/>
      <c r="M85" s="90"/>
    </row>
    <row r="86" spans="1:13" ht="15.6" x14ac:dyDescent="0.3">
      <c r="A86" s="64" t="s">
        <v>481</v>
      </c>
      <c r="B86" s="16" t="s">
        <v>1713</v>
      </c>
      <c r="C86" s="16" t="s">
        <v>17</v>
      </c>
      <c r="D86" s="16" t="s">
        <v>616</v>
      </c>
      <c r="E86" s="39" t="s">
        <v>1714</v>
      </c>
      <c r="F86" s="76">
        <v>17.7</v>
      </c>
      <c r="G86" s="34">
        <f t="shared" si="4"/>
        <v>0.31607142857142856</v>
      </c>
      <c r="H86" s="34">
        <f t="shared" si="5"/>
        <v>0.32536764705882354</v>
      </c>
      <c r="I86" s="35">
        <v>10</v>
      </c>
      <c r="J86" s="28">
        <v>66</v>
      </c>
      <c r="K86" s="21"/>
      <c r="M86" s="90"/>
    </row>
    <row r="87" spans="1:13" ht="15.6" x14ac:dyDescent="0.3">
      <c r="A87" s="52" t="s">
        <v>1715</v>
      </c>
      <c r="B87" s="39" t="s">
        <v>197</v>
      </c>
      <c r="C87" s="39" t="s">
        <v>41</v>
      </c>
      <c r="D87" s="16" t="s">
        <v>613</v>
      </c>
      <c r="E87" s="39" t="s">
        <v>1716</v>
      </c>
      <c r="F87" s="79">
        <v>17.399999999999999</v>
      </c>
      <c r="G87" s="34">
        <f t="shared" si="4"/>
        <v>0.31071428571428567</v>
      </c>
      <c r="H87" s="34">
        <f t="shared" si="5"/>
        <v>0.31985294117647056</v>
      </c>
      <c r="I87" s="35">
        <v>8</v>
      </c>
      <c r="J87" s="28">
        <v>67</v>
      </c>
      <c r="K87" s="21"/>
      <c r="M87" s="90"/>
    </row>
    <row r="88" spans="1:13" ht="15.6" x14ac:dyDescent="0.3">
      <c r="A88" s="84" t="s">
        <v>1717</v>
      </c>
      <c r="B88" s="85" t="s">
        <v>47</v>
      </c>
      <c r="C88" s="85" t="s">
        <v>1718</v>
      </c>
      <c r="D88" s="16" t="s">
        <v>616</v>
      </c>
      <c r="E88" s="39" t="s">
        <v>1719</v>
      </c>
      <c r="F88" s="82">
        <v>16.7</v>
      </c>
      <c r="G88" s="34">
        <f t="shared" si="4"/>
        <v>0.29821428571428571</v>
      </c>
      <c r="H88" s="34">
        <f t="shared" si="5"/>
        <v>0.30698529411764708</v>
      </c>
      <c r="I88" s="35">
        <v>11</v>
      </c>
      <c r="J88" s="28">
        <v>68</v>
      </c>
      <c r="K88" s="21"/>
      <c r="M88" s="90"/>
    </row>
    <row r="89" spans="1:13" ht="15.6" x14ac:dyDescent="0.3">
      <c r="A89" s="64" t="s">
        <v>1720</v>
      </c>
      <c r="B89" s="64" t="s">
        <v>16</v>
      </c>
      <c r="C89" s="64" t="s">
        <v>27</v>
      </c>
      <c r="D89" s="16" t="s">
        <v>616</v>
      </c>
      <c r="E89" s="39" t="s">
        <v>1721</v>
      </c>
      <c r="F89" s="77">
        <v>16.3</v>
      </c>
      <c r="G89" s="34">
        <f t="shared" si="4"/>
        <v>0.29107142857142859</v>
      </c>
      <c r="H89" s="34">
        <f t="shared" si="5"/>
        <v>0.29963235294117652</v>
      </c>
      <c r="I89" s="35">
        <v>12</v>
      </c>
      <c r="J89" s="28">
        <v>69</v>
      </c>
      <c r="K89" s="21"/>
      <c r="M89" s="90"/>
    </row>
    <row r="90" spans="1:13" ht="15.6" x14ac:dyDescent="0.3">
      <c r="A90" s="64" t="s">
        <v>1722</v>
      </c>
      <c r="B90" s="16" t="s">
        <v>1723</v>
      </c>
      <c r="C90" s="16" t="s">
        <v>245</v>
      </c>
      <c r="D90" s="16" t="s">
        <v>929</v>
      </c>
      <c r="E90" s="39" t="s">
        <v>1724</v>
      </c>
      <c r="F90" s="76">
        <v>16.100000000000001</v>
      </c>
      <c r="G90" s="34">
        <f t="shared" ref="G90:G107" si="6">F90/$B$1</f>
        <v>0.28750000000000003</v>
      </c>
      <c r="H90" s="34">
        <f t="shared" ref="H90:H107" si="7">F90/$F$5</f>
        <v>0.29595588235294124</v>
      </c>
      <c r="I90" s="35">
        <v>3</v>
      </c>
      <c r="J90" s="28">
        <v>70</v>
      </c>
      <c r="K90" s="21"/>
      <c r="M90" s="90"/>
    </row>
    <row r="91" spans="1:13" ht="15.6" x14ac:dyDescent="0.3">
      <c r="A91" s="64" t="s">
        <v>1725</v>
      </c>
      <c r="B91" s="16" t="s">
        <v>1726</v>
      </c>
      <c r="C91" s="16" t="s">
        <v>27</v>
      </c>
      <c r="D91" s="16" t="s">
        <v>929</v>
      </c>
      <c r="E91" s="39" t="s">
        <v>1727</v>
      </c>
      <c r="F91" s="76">
        <v>15.8</v>
      </c>
      <c r="G91" s="34">
        <f t="shared" si="6"/>
        <v>0.28214285714285714</v>
      </c>
      <c r="H91" s="34">
        <f t="shared" si="7"/>
        <v>0.29044117647058826</v>
      </c>
      <c r="I91" s="35">
        <v>4</v>
      </c>
      <c r="J91" s="28">
        <v>71</v>
      </c>
      <c r="K91" s="21"/>
      <c r="M91" s="90"/>
    </row>
    <row r="92" spans="1:13" ht="15.6" x14ac:dyDescent="0.3">
      <c r="A92" s="64" t="s">
        <v>1728</v>
      </c>
      <c r="B92" s="39" t="s">
        <v>1729</v>
      </c>
      <c r="C92" s="39" t="s">
        <v>1730</v>
      </c>
      <c r="D92" s="39" t="s">
        <v>685</v>
      </c>
      <c r="E92" s="39" t="s">
        <v>1731</v>
      </c>
      <c r="F92" s="76">
        <v>15.7</v>
      </c>
      <c r="G92" s="34">
        <f t="shared" si="6"/>
        <v>0.28035714285714286</v>
      </c>
      <c r="H92" s="34">
        <f t="shared" si="7"/>
        <v>0.28860294117647056</v>
      </c>
      <c r="I92" s="35">
        <v>4</v>
      </c>
      <c r="J92" s="28">
        <v>72</v>
      </c>
      <c r="K92" s="21"/>
      <c r="M92" s="90"/>
    </row>
    <row r="93" spans="1:13" ht="15.6" x14ac:dyDescent="0.3">
      <c r="A93" s="64" t="s">
        <v>374</v>
      </c>
      <c r="B93" s="39" t="s">
        <v>375</v>
      </c>
      <c r="C93" s="39" t="s">
        <v>260</v>
      </c>
      <c r="D93" s="39" t="s">
        <v>929</v>
      </c>
      <c r="E93" s="39" t="s">
        <v>1732</v>
      </c>
      <c r="F93" s="76">
        <v>15.1</v>
      </c>
      <c r="G93" s="34">
        <f t="shared" si="6"/>
        <v>0.26964285714285713</v>
      </c>
      <c r="H93" s="34">
        <f t="shared" si="7"/>
        <v>0.27757352941176472</v>
      </c>
      <c r="I93" s="35">
        <v>5</v>
      </c>
      <c r="J93" s="28">
        <v>73</v>
      </c>
      <c r="K93" s="21"/>
      <c r="M93" s="90"/>
    </row>
    <row r="94" spans="1:13" ht="15.6" x14ac:dyDescent="0.3">
      <c r="A94" s="64" t="s">
        <v>1733</v>
      </c>
      <c r="B94" s="19" t="s">
        <v>1734</v>
      </c>
      <c r="C94" s="19" t="s">
        <v>1735</v>
      </c>
      <c r="D94" s="19" t="s">
        <v>609</v>
      </c>
      <c r="E94" s="19" t="s">
        <v>1736</v>
      </c>
      <c r="F94" s="81">
        <v>15.1</v>
      </c>
      <c r="G94" s="34">
        <f t="shared" si="6"/>
        <v>0.26964285714285713</v>
      </c>
      <c r="H94" s="34">
        <f t="shared" si="7"/>
        <v>0.27757352941176472</v>
      </c>
      <c r="I94" s="35">
        <v>1</v>
      </c>
      <c r="J94" s="28">
        <v>73</v>
      </c>
      <c r="K94" s="21"/>
      <c r="M94" s="90"/>
    </row>
    <row r="95" spans="1:13" ht="15.6" x14ac:dyDescent="0.3">
      <c r="A95" s="64" t="s">
        <v>381</v>
      </c>
      <c r="B95" s="19" t="s">
        <v>62</v>
      </c>
      <c r="C95" s="19" t="s">
        <v>382</v>
      </c>
      <c r="D95" s="19" t="s">
        <v>70</v>
      </c>
      <c r="E95" s="19" t="s">
        <v>1737</v>
      </c>
      <c r="F95" s="81">
        <v>15</v>
      </c>
      <c r="G95" s="34">
        <f t="shared" si="6"/>
        <v>0.26785714285714285</v>
      </c>
      <c r="H95" s="34">
        <f t="shared" si="7"/>
        <v>0.27573529411764708</v>
      </c>
      <c r="I95" s="35">
        <v>3</v>
      </c>
      <c r="J95" s="28">
        <v>74</v>
      </c>
      <c r="K95" s="21"/>
      <c r="M95" s="90"/>
    </row>
    <row r="96" spans="1:13" ht="15.6" x14ac:dyDescent="0.3">
      <c r="A96" s="64" t="s">
        <v>1738</v>
      </c>
      <c r="B96" s="19" t="s">
        <v>287</v>
      </c>
      <c r="C96" s="19" t="s">
        <v>209</v>
      </c>
      <c r="D96" s="19" t="s">
        <v>782</v>
      </c>
      <c r="E96" s="19" t="s">
        <v>1739</v>
      </c>
      <c r="F96" s="81">
        <v>14.7</v>
      </c>
      <c r="G96" s="34">
        <f t="shared" si="6"/>
        <v>0.26250000000000001</v>
      </c>
      <c r="H96" s="34">
        <f t="shared" si="7"/>
        <v>0.2702205882352941</v>
      </c>
      <c r="I96" s="35">
        <v>6</v>
      </c>
      <c r="J96" s="28">
        <v>75</v>
      </c>
      <c r="K96" s="21"/>
      <c r="M96" s="90"/>
    </row>
    <row r="97" spans="1:13" ht="15.6" x14ac:dyDescent="0.3">
      <c r="A97" s="64" t="s">
        <v>1740</v>
      </c>
      <c r="B97" s="19" t="s">
        <v>109</v>
      </c>
      <c r="C97" s="19" t="s">
        <v>83</v>
      </c>
      <c r="D97" s="19" t="s">
        <v>488</v>
      </c>
      <c r="E97" s="19" t="s">
        <v>1741</v>
      </c>
      <c r="F97" s="81">
        <v>14.6</v>
      </c>
      <c r="G97" s="34">
        <f t="shared" si="6"/>
        <v>0.26071428571428573</v>
      </c>
      <c r="H97" s="34">
        <f t="shared" si="7"/>
        <v>0.26838235294117646</v>
      </c>
      <c r="I97" s="35">
        <v>9</v>
      </c>
      <c r="J97" s="28">
        <v>76</v>
      </c>
      <c r="K97" s="21"/>
      <c r="M97" s="90"/>
    </row>
    <row r="98" spans="1:13" ht="15.6" x14ac:dyDescent="0.3">
      <c r="A98" s="64" t="s">
        <v>1742</v>
      </c>
      <c r="B98" s="19" t="s">
        <v>1743</v>
      </c>
      <c r="C98" s="19" t="s">
        <v>311</v>
      </c>
      <c r="D98" s="19" t="s">
        <v>782</v>
      </c>
      <c r="E98" s="19" t="s">
        <v>1744</v>
      </c>
      <c r="F98" s="81">
        <v>14.4</v>
      </c>
      <c r="G98" s="34">
        <f t="shared" si="6"/>
        <v>0.25714285714285717</v>
      </c>
      <c r="H98" s="34">
        <f t="shared" si="7"/>
        <v>0.26470588235294118</v>
      </c>
      <c r="I98" s="35">
        <v>7</v>
      </c>
      <c r="J98" s="28">
        <v>77</v>
      </c>
      <c r="K98" s="21"/>
      <c r="M98" s="90"/>
    </row>
    <row r="99" spans="1:13" ht="15.6" x14ac:dyDescent="0.3">
      <c r="A99" s="64" t="s">
        <v>383</v>
      </c>
      <c r="B99" s="19" t="s">
        <v>1745</v>
      </c>
      <c r="C99" s="19" t="s">
        <v>219</v>
      </c>
      <c r="D99" s="19" t="s">
        <v>782</v>
      </c>
      <c r="E99" s="19" t="s">
        <v>1746</v>
      </c>
      <c r="F99" s="81">
        <v>14.4</v>
      </c>
      <c r="G99" s="34">
        <f t="shared" si="6"/>
        <v>0.25714285714285717</v>
      </c>
      <c r="H99" s="34">
        <f t="shared" si="7"/>
        <v>0.26470588235294118</v>
      </c>
      <c r="I99" s="35">
        <v>7</v>
      </c>
      <c r="J99" s="28">
        <v>77</v>
      </c>
      <c r="K99" s="21"/>
      <c r="M99" s="90"/>
    </row>
    <row r="100" spans="1:13" ht="15.6" x14ac:dyDescent="0.3">
      <c r="A100" s="64" t="s">
        <v>289</v>
      </c>
      <c r="B100" s="19" t="s">
        <v>136</v>
      </c>
      <c r="C100" s="19" t="s">
        <v>48</v>
      </c>
      <c r="D100" s="19" t="s">
        <v>929</v>
      </c>
      <c r="E100" s="19" t="s">
        <v>1747</v>
      </c>
      <c r="F100" s="81">
        <v>14.3</v>
      </c>
      <c r="G100" s="34">
        <f t="shared" si="6"/>
        <v>0.25535714285714289</v>
      </c>
      <c r="H100" s="34">
        <f t="shared" si="7"/>
        <v>0.26286764705882354</v>
      </c>
      <c r="I100" s="35">
        <v>6</v>
      </c>
      <c r="J100" s="28">
        <v>78</v>
      </c>
      <c r="K100" s="21"/>
      <c r="M100" s="90"/>
    </row>
    <row r="101" spans="1:13" ht="15.6" x14ac:dyDescent="0.3">
      <c r="A101" s="64" t="s">
        <v>1748</v>
      </c>
      <c r="B101" s="19" t="s">
        <v>287</v>
      </c>
      <c r="C101" s="19" t="s">
        <v>34</v>
      </c>
      <c r="D101" s="16" t="s">
        <v>495</v>
      </c>
      <c r="E101" s="19" t="s">
        <v>1749</v>
      </c>
      <c r="F101" s="81">
        <v>14.1</v>
      </c>
      <c r="G101" s="34">
        <f t="shared" si="6"/>
        <v>0.25178571428571428</v>
      </c>
      <c r="H101" s="34">
        <f t="shared" si="7"/>
        <v>0.25919117647058826</v>
      </c>
      <c r="I101" s="35">
        <v>7</v>
      </c>
      <c r="J101" s="28">
        <v>79</v>
      </c>
      <c r="K101" s="21"/>
      <c r="M101" s="90"/>
    </row>
    <row r="102" spans="1:13" ht="15.6" x14ac:dyDescent="0.3">
      <c r="A102" s="64" t="s">
        <v>1750</v>
      </c>
      <c r="B102" s="19" t="s">
        <v>945</v>
      </c>
      <c r="C102" s="19" t="s">
        <v>1751</v>
      </c>
      <c r="D102" s="19" t="s">
        <v>609</v>
      </c>
      <c r="E102" s="19" t="s">
        <v>1752</v>
      </c>
      <c r="F102" s="81">
        <v>14.1</v>
      </c>
      <c r="G102" s="34">
        <f t="shared" si="6"/>
        <v>0.25178571428571428</v>
      </c>
      <c r="H102" s="34">
        <f t="shared" si="7"/>
        <v>0.25919117647058826</v>
      </c>
      <c r="I102" s="35">
        <v>2</v>
      </c>
      <c r="J102" s="28">
        <v>79</v>
      </c>
      <c r="K102" s="21"/>
      <c r="M102" s="90"/>
    </row>
    <row r="103" spans="1:13" ht="15.6" x14ac:dyDescent="0.3">
      <c r="A103" s="64" t="s">
        <v>1753</v>
      </c>
      <c r="B103" s="19" t="s">
        <v>1754</v>
      </c>
      <c r="C103" s="19" t="s">
        <v>1755</v>
      </c>
      <c r="D103" s="19" t="s">
        <v>613</v>
      </c>
      <c r="E103" s="19" t="s">
        <v>1756</v>
      </c>
      <c r="F103" s="81">
        <v>13.7</v>
      </c>
      <c r="G103" s="34">
        <f t="shared" si="6"/>
        <v>0.24464285714285713</v>
      </c>
      <c r="H103" s="34">
        <f t="shared" si="7"/>
        <v>0.25183823529411764</v>
      </c>
      <c r="I103" s="35">
        <v>9</v>
      </c>
      <c r="J103" s="28">
        <v>80</v>
      </c>
      <c r="K103" s="21"/>
      <c r="M103" s="90"/>
    </row>
    <row r="104" spans="1:13" ht="15.6" x14ac:dyDescent="0.3">
      <c r="A104" s="64" t="s">
        <v>1757</v>
      </c>
      <c r="B104" s="19" t="s">
        <v>1758</v>
      </c>
      <c r="C104" s="19" t="s">
        <v>1759</v>
      </c>
      <c r="D104" s="19" t="s">
        <v>613</v>
      </c>
      <c r="E104" s="19" t="s">
        <v>1760</v>
      </c>
      <c r="F104" s="81">
        <v>13.5</v>
      </c>
      <c r="G104" s="34">
        <f t="shared" si="6"/>
        <v>0.24107142857142858</v>
      </c>
      <c r="H104" s="34">
        <f t="shared" si="7"/>
        <v>0.24816176470588236</v>
      </c>
      <c r="I104" s="35">
        <v>10</v>
      </c>
      <c r="J104" s="28">
        <v>81</v>
      </c>
      <c r="K104" s="21"/>
      <c r="M104" s="90"/>
    </row>
    <row r="105" spans="1:13" ht="15.6" x14ac:dyDescent="0.3">
      <c r="A105" s="64" t="s">
        <v>1761</v>
      </c>
      <c r="B105" s="19" t="s">
        <v>1762</v>
      </c>
      <c r="C105" s="19" t="s">
        <v>1763</v>
      </c>
      <c r="D105" s="19" t="s">
        <v>70</v>
      </c>
      <c r="E105" s="19" t="s">
        <v>1764</v>
      </c>
      <c r="F105" s="81">
        <v>13.5</v>
      </c>
      <c r="G105" s="34">
        <f t="shared" si="6"/>
        <v>0.24107142857142858</v>
      </c>
      <c r="H105" s="34">
        <f t="shared" si="7"/>
        <v>0.24816176470588236</v>
      </c>
      <c r="I105" s="35">
        <v>4</v>
      </c>
      <c r="J105" s="28">
        <v>81</v>
      </c>
      <c r="K105" s="21"/>
      <c r="M105" s="90"/>
    </row>
    <row r="106" spans="1:13" ht="15.6" x14ac:dyDescent="0.3">
      <c r="A106" s="64" t="s">
        <v>1765</v>
      </c>
      <c r="B106" s="19" t="s">
        <v>1293</v>
      </c>
      <c r="C106" s="19" t="s">
        <v>1766</v>
      </c>
      <c r="D106" s="16" t="s">
        <v>495</v>
      </c>
      <c r="E106" s="19" t="s">
        <v>1767</v>
      </c>
      <c r="F106" s="81">
        <v>13</v>
      </c>
      <c r="G106" s="34">
        <f t="shared" si="6"/>
        <v>0.23214285714285715</v>
      </c>
      <c r="H106" s="34">
        <f t="shared" si="7"/>
        <v>0.23897058823529413</v>
      </c>
      <c r="I106" s="35">
        <v>8</v>
      </c>
      <c r="J106" s="28">
        <v>82</v>
      </c>
      <c r="K106" s="21"/>
      <c r="M106" s="90"/>
    </row>
    <row r="107" spans="1:13" ht="15.6" x14ac:dyDescent="0.3">
      <c r="A107" s="64" t="s">
        <v>1768</v>
      </c>
      <c r="B107" s="19" t="s">
        <v>95</v>
      </c>
      <c r="C107" s="19" t="s">
        <v>92</v>
      </c>
      <c r="D107" s="19" t="s">
        <v>929</v>
      </c>
      <c r="E107" s="19" t="s">
        <v>1769</v>
      </c>
      <c r="F107" s="81">
        <v>12.8</v>
      </c>
      <c r="G107" s="34">
        <f t="shared" si="6"/>
        <v>0.22857142857142859</v>
      </c>
      <c r="H107" s="34">
        <f t="shared" si="7"/>
        <v>0.23529411764705885</v>
      </c>
      <c r="I107" s="35">
        <v>7</v>
      </c>
      <c r="J107" s="28">
        <v>83</v>
      </c>
      <c r="K107" s="21"/>
      <c r="M107" s="90"/>
    </row>
    <row r="108" spans="1:13" ht="15.6" x14ac:dyDescent="0.3">
      <c r="A108" s="64" t="s">
        <v>1770</v>
      </c>
      <c r="B108" s="19" t="s">
        <v>1771</v>
      </c>
      <c r="C108" s="19" t="s">
        <v>1772</v>
      </c>
      <c r="D108" s="19" t="s">
        <v>609</v>
      </c>
      <c r="E108" s="19" t="s">
        <v>1773</v>
      </c>
      <c r="F108" s="81">
        <v>12.6</v>
      </c>
      <c r="G108" s="34">
        <f t="shared" ref="G108:G111" si="8">F108/$B$1</f>
        <v>0.22500000000000001</v>
      </c>
      <c r="H108" s="34">
        <f t="shared" ref="H108:H111" si="9">F108/$F$5</f>
        <v>0.23161764705882354</v>
      </c>
      <c r="I108" s="35">
        <v>3</v>
      </c>
      <c r="J108" s="28">
        <v>84</v>
      </c>
      <c r="K108" s="21"/>
      <c r="M108" s="90"/>
    </row>
    <row r="109" spans="1:13" ht="15.6" x14ac:dyDescent="0.3">
      <c r="A109" s="64" t="s">
        <v>377</v>
      </c>
      <c r="B109" s="19" t="s">
        <v>1774</v>
      </c>
      <c r="C109" s="19" t="s">
        <v>222</v>
      </c>
      <c r="D109" s="16" t="s">
        <v>929</v>
      </c>
      <c r="E109" s="19" t="s">
        <v>1775</v>
      </c>
      <c r="F109" s="81">
        <v>12.1</v>
      </c>
      <c r="G109" s="34">
        <f t="shared" si="8"/>
        <v>0.21607142857142855</v>
      </c>
      <c r="H109" s="34">
        <f t="shared" si="9"/>
        <v>0.22242647058823528</v>
      </c>
      <c r="I109" s="35">
        <v>8</v>
      </c>
      <c r="J109" s="28">
        <v>85</v>
      </c>
      <c r="K109" s="21"/>
      <c r="M109" s="90"/>
    </row>
    <row r="110" spans="1:13" ht="15.6" x14ac:dyDescent="0.3">
      <c r="A110" s="64" t="s">
        <v>1704</v>
      </c>
      <c r="B110" s="19" t="s">
        <v>1776</v>
      </c>
      <c r="C110" s="19" t="s">
        <v>1777</v>
      </c>
      <c r="D110" s="19" t="s">
        <v>70</v>
      </c>
      <c r="E110" s="19" t="s">
        <v>1778</v>
      </c>
      <c r="F110" s="81">
        <v>12.1</v>
      </c>
      <c r="G110" s="34">
        <f t="shared" si="8"/>
        <v>0.21607142857142855</v>
      </c>
      <c r="H110" s="34">
        <f t="shared" si="9"/>
        <v>0.22242647058823528</v>
      </c>
      <c r="I110" s="35">
        <v>5</v>
      </c>
      <c r="J110" s="28">
        <v>85</v>
      </c>
      <c r="K110" s="21"/>
      <c r="M110" s="90"/>
    </row>
    <row r="111" spans="1:13" ht="15.6" x14ac:dyDescent="0.3">
      <c r="A111" s="64" t="s">
        <v>1779</v>
      </c>
      <c r="B111" s="19" t="s">
        <v>1780</v>
      </c>
      <c r="C111" s="19" t="s">
        <v>378</v>
      </c>
      <c r="D111" s="19" t="s">
        <v>929</v>
      </c>
      <c r="E111" s="19" t="s">
        <v>1781</v>
      </c>
      <c r="F111" s="81">
        <v>11.9</v>
      </c>
      <c r="G111" s="34">
        <f t="shared" si="8"/>
        <v>0.21249999999999999</v>
      </c>
      <c r="H111" s="34">
        <f t="shared" si="9"/>
        <v>0.21875</v>
      </c>
      <c r="I111" s="35">
        <v>9</v>
      </c>
      <c r="J111" s="28">
        <v>86</v>
      </c>
      <c r="K111" s="21"/>
      <c r="M111" s="90"/>
    </row>
    <row r="112" spans="1:13" ht="15.6" x14ac:dyDescent="0.3">
      <c r="A112" s="64" t="s">
        <v>1782</v>
      </c>
      <c r="B112" s="19" t="s">
        <v>700</v>
      </c>
      <c r="C112" s="19" t="s">
        <v>964</v>
      </c>
      <c r="D112" s="19" t="s">
        <v>609</v>
      </c>
      <c r="E112" s="19" t="s">
        <v>1783</v>
      </c>
      <c r="F112" s="81">
        <v>11.7</v>
      </c>
      <c r="G112" s="34">
        <f t="shared" ref="G112:G122" si="10">F112/$B$1</f>
        <v>0.20892857142857141</v>
      </c>
      <c r="H112" s="34">
        <f t="shared" ref="H112:H122" si="11">F112/$F$5</f>
        <v>0.21507352941176469</v>
      </c>
      <c r="I112" s="35">
        <v>4</v>
      </c>
      <c r="J112" s="28">
        <v>87</v>
      </c>
      <c r="K112" s="21"/>
      <c r="M112" s="90"/>
    </row>
    <row r="113" spans="1:13" ht="15.6" x14ac:dyDescent="0.3">
      <c r="A113" s="64" t="s">
        <v>1784</v>
      </c>
      <c r="B113" s="19" t="s">
        <v>422</v>
      </c>
      <c r="C113" s="19" t="s">
        <v>1785</v>
      </c>
      <c r="D113" s="19" t="s">
        <v>613</v>
      </c>
      <c r="E113" s="19" t="s">
        <v>1786</v>
      </c>
      <c r="F113" s="81">
        <v>11.7</v>
      </c>
      <c r="G113" s="34">
        <f t="shared" si="10"/>
        <v>0.20892857142857141</v>
      </c>
      <c r="H113" s="34">
        <f t="shared" si="11"/>
        <v>0.21507352941176469</v>
      </c>
      <c r="I113" s="35">
        <v>11</v>
      </c>
      <c r="J113" s="28">
        <v>87</v>
      </c>
      <c r="K113" s="21"/>
      <c r="M113" s="90"/>
    </row>
    <row r="114" spans="1:13" ht="15.6" x14ac:dyDescent="0.3">
      <c r="A114" s="64" t="s">
        <v>751</v>
      </c>
      <c r="B114" s="19" t="s">
        <v>1787</v>
      </c>
      <c r="C114" s="19" t="s">
        <v>177</v>
      </c>
      <c r="D114" s="19" t="s">
        <v>629</v>
      </c>
      <c r="E114" s="19" t="s">
        <v>1788</v>
      </c>
      <c r="F114" s="81">
        <v>11.2</v>
      </c>
      <c r="G114" s="34">
        <f t="shared" si="10"/>
        <v>0.19999999999999998</v>
      </c>
      <c r="H114" s="34">
        <f t="shared" si="11"/>
        <v>0.20588235294117646</v>
      </c>
      <c r="I114" s="35">
        <v>10</v>
      </c>
      <c r="J114" s="28">
        <v>88</v>
      </c>
      <c r="K114" s="21"/>
      <c r="M114" s="90"/>
    </row>
    <row r="115" spans="1:13" ht="15.6" x14ac:dyDescent="0.3">
      <c r="A115" s="64" t="s">
        <v>1789</v>
      </c>
      <c r="B115" s="19" t="s">
        <v>30</v>
      </c>
      <c r="C115" s="19" t="s">
        <v>476</v>
      </c>
      <c r="D115" s="19" t="s">
        <v>613</v>
      </c>
      <c r="E115" s="19" t="s">
        <v>1790</v>
      </c>
      <c r="F115" s="81">
        <v>10.8</v>
      </c>
      <c r="G115" s="34">
        <f t="shared" si="10"/>
        <v>0.19285714285714287</v>
      </c>
      <c r="H115" s="34">
        <f t="shared" si="11"/>
        <v>0.1985294117647059</v>
      </c>
      <c r="I115" s="35">
        <v>12</v>
      </c>
      <c r="J115" s="28">
        <v>89</v>
      </c>
      <c r="K115" s="21"/>
      <c r="M115" s="90"/>
    </row>
    <row r="116" spans="1:13" ht="15.6" x14ac:dyDescent="0.3">
      <c r="A116" s="64" t="s">
        <v>1791</v>
      </c>
      <c r="B116" s="19" t="s">
        <v>66</v>
      </c>
      <c r="C116" s="19" t="s">
        <v>1792</v>
      </c>
      <c r="D116" s="19" t="s">
        <v>782</v>
      </c>
      <c r="E116" s="19" t="s">
        <v>1793</v>
      </c>
      <c r="F116" s="81">
        <v>10.5</v>
      </c>
      <c r="G116" s="34">
        <f t="shared" si="10"/>
        <v>0.1875</v>
      </c>
      <c r="H116" s="34">
        <f t="shared" si="11"/>
        <v>0.19301470588235295</v>
      </c>
      <c r="I116" s="35">
        <v>8</v>
      </c>
      <c r="J116" s="28">
        <v>90</v>
      </c>
      <c r="K116" s="21"/>
      <c r="M116" s="90"/>
    </row>
    <row r="117" spans="1:13" ht="15.6" x14ac:dyDescent="0.3">
      <c r="A117" s="64" t="s">
        <v>111</v>
      </c>
      <c r="B117" s="19" t="s">
        <v>16</v>
      </c>
      <c r="C117" s="19" t="s">
        <v>42</v>
      </c>
      <c r="D117" s="16" t="s">
        <v>499</v>
      </c>
      <c r="E117" s="19" t="s">
        <v>1794</v>
      </c>
      <c r="F117" s="81">
        <v>8.8000000000000007</v>
      </c>
      <c r="G117" s="34">
        <f t="shared" si="10"/>
        <v>0.15714285714285717</v>
      </c>
      <c r="H117" s="34">
        <f t="shared" si="11"/>
        <v>0.16176470588235295</v>
      </c>
      <c r="I117" s="35">
        <v>23</v>
      </c>
      <c r="J117" s="28">
        <v>91</v>
      </c>
      <c r="K117" s="21"/>
      <c r="M117" s="90"/>
    </row>
    <row r="118" spans="1:13" ht="15.6" x14ac:dyDescent="0.3">
      <c r="A118" s="64" t="s">
        <v>1490</v>
      </c>
      <c r="B118" s="19" t="s">
        <v>270</v>
      </c>
      <c r="C118" s="19" t="s">
        <v>212</v>
      </c>
      <c r="D118" s="19" t="s">
        <v>613</v>
      </c>
      <c r="E118" s="19" t="s">
        <v>1795</v>
      </c>
      <c r="F118" s="81">
        <v>8.6999999999999993</v>
      </c>
      <c r="G118" s="34">
        <f t="shared" si="10"/>
        <v>0.15535714285714283</v>
      </c>
      <c r="H118" s="34">
        <f t="shared" si="11"/>
        <v>0.15992647058823528</v>
      </c>
      <c r="I118" s="35">
        <v>13</v>
      </c>
      <c r="J118" s="28">
        <v>92</v>
      </c>
      <c r="K118" s="21"/>
      <c r="M118" s="90"/>
    </row>
    <row r="119" spans="1:13" ht="15.6" x14ac:dyDescent="0.3">
      <c r="A119" s="64" t="s">
        <v>1796</v>
      </c>
      <c r="B119" s="19" t="s">
        <v>1797</v>
      </c>
      <c r="C119" s="19" t="s">
        <v>1059</v>
      </c>
      <c r="D119" s="19" t="s">
        <v>609</v>
      </c>
      <c r="E119" s="19" t="s">
        <v>1798</v>
      </c>
      <c r="F119" s="81">
        <v>8.3000000000000007</v>
      </c>
      <c r="G119" s="34">
        <f t="shared" si="10"/>
        <v>0.14821428571428572</v>
      </c>
      <c r="H119" s="34">
        <f t="shared" si="11"/>
        <v>0.15257352941176472</v>
      </c>
      <c r="I119" s="35">
        <v>5</v>
      </c>
      <c r="J119" s="28">
        <v>93</v>
      </c>
      <c r="K119" s="21"/>
      <c r="M119" s="90"/>
    </row>
    <row r="120" spans="1:13" ht="15.6" x14ac:dyDescent="0.3">
      <c r="A120" s="64" t="s">
        <v>1799</v>
      </c>
      <c r="B120" s="19" t="s">
        <v>167</v>
      </c>
      <c r="C120" s="19" t="s">
        <v>135</v>
      </c>
      <c r="D120" s="19" t="s">
        <v>616</v>
      </c>
      <c r="E120" s="19" t="s">
        <v>1800</v>
      </c>
      <c r="F120" s="81">
        <v>8.1</v>
      </c>
      <c r="G120" s="34">
        <f t="shared" si="10"/>
        <v>0.14464285714285713</v>
      </c>
      <c r="H120" s="34">
        <f t="shared" si="11"/>
        <v>0.14889705882352941</v>
      </c>
      <c r="I120" s="35">
        <v>13</v>
      </c>
      <c r="J120" s="28">
        <v>94</v>
      </c>
      <c r="K120" s="21"/>
      <c r="M120" s="90"/>
    </row>
    <row r="121" spans="1:13" ht="15.6" x14ac:dyDescent="0.3">
      <c r="A121" s="64" t="s">
        <v>1801</v>
      </c>
      <c r="B121" s="19" t="s">
        <v>1802</v>
      </c>
      <c r="C121" s="19" t="s">
        <v>1803</v>
      </c>
      <c r="D121" s="19" t="s">
        <v>782</v>
      </c>
      <c r="E121" s="19" t="s">
        <v>1804</v>
      </c>
      <c r="F121" s="81">
        <v>3.8</v>
      </c>
      <c r="G121" s="34">
        <f t="shared" si="10"/>
        <v>6.7857142857142852E-2</v>
      </c>
      <c r="H121" s="34">
        <f t="shared" si="11"/>
        <v>6.985294117647059E-2</v>
      </c>
      <c r="I121" s="35">
        <v>9</v>
      </c>
      <c r="J121" s="28">
        <v>95</v>
      </c>
      <c r="K121" s="21"/>
      <c r="M121" s="90"/>
    </row>
    <row r="122" spans="1:13" ht="15.6" x14ac:dyDescent="0.3">
      <c r="A122" s="64" t="s">
        <v>801</v>
      </c>
      <c r="B122" s="19" t="s">
        <v>187</v>
      </c>
      <c r="C122" s="19" t="s">
        <v>219</v>
      </c>
      <c r="D122" s="16" t="s">
        <v>488</v>
      </c>
      <c r="E122" s="19" t="s">
        <v>1805</v>
      </c>
      <c r="F122" s="81">
        <v>2</v>
      </c>
      <c r="G122" s="34">
        <f t="shared" si="10"/>
        <v>3.5714285714285712E-2</v>
      </c>
      <c r="H122" s="34">
        <f t="shared" si="11"/>
        <v>3.6764705882352942E-2</v>
      </c>
      <c r="I122" s="35">
        <v>10</v>
      </c>
      <c r="J122" s="28">
        <v>96</v>
      </c>
      <c r="K122" s="21"/>
      <c r="M122" s="90"/>
    </row>
    <row r="123" spans="1:13" x14ac:dyDescent="0.3">
      <c r="M123" s="90"/>
    </row>
    <row r="124" spans="1:13" x14ac:dyDescent="0.3">
      <c r="M124" s="90"/>
    </row>
    <row r="125" spans="1:13" x14ac:dyDescent="0.3">
      <c r="M125" s="90" t="str">
        <f t="shared" ref="M125:M129" si="12">CONCATENATE(A123,"",B123,"",C123)</f>
        <v/>
      </c>
    </row>
    <row r="126" spans="1:13" x14ac:dyDescent="0.3">
      <c r="M126" s="90" t="str">
        <f t="shared" si="12"/>
        <v/>
      </c>
    </row>
    <row r="127" spans="1:13" x14ac:dyDescent="0.3">
      <c r="M127" s="90" t="str">
        <f t="shared" si="12"/>
        <v/>
      </c>
    </row>
    <row r="128" spans="1:13" x14ac:dyDescent="0.3">
      <c r="M128" s="90" t="str">
        <f t="shared" si="12"/>
        <v/>
      </c>
    </row>
    <row r="129" spans="13:13" x14ac:dyDescent="0.3">
      <c r="M129" s="90" t="str">
        <f t="shared" si="12"/>
        <v/>
      </c>
    </row>
  </sheetData>
  <autoFilter ref="A3:J122" xr:uid="{00000000-0009-0000-0000-000004000000}">
    <filterColumn colId="5" showButton="0"/>
    <filterColumn colId="6" showButton="0"/>
    <filterColumn colId="8" showButton="0"/>
    <sortState ref="A6:J89">
      <sortCondition descending="1" ref="F3:F89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3"/>
  <sheetViews>
    <sheetView zoomScaleNormal="100" workbookViewId="0">
      <selection activeCell="M5" sqref="M5:O85"/>
    </sheetView>
  </sheetViews>
  <sheetFormatPr defaultColWidth="9.109375" defaultRowHeight="14.4" x14ac:dyDescent="0.3"/>
  <cols>
    <col min="1" max="1" width="19.6640625" style="1" bestFit="1" customWidth="1"/>
    <col min="2" max="2" width="12.109375" style="1" bestFit="1" customWidth="1"/>
    <col min="3" max="3" width="19.5546875" style="1" bestFit="1" customWidth="1"/>
    <col min="4" max="4" width="38.44140625" style="5" bestFit="1" customWidth="1"/>
    <col min="5" max="5" width="31.5546875" style="4" bestFit="1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9.109375" style="22" customWidth="1"/>
    <col min="10" max="10" width="8.33203125" style="4" bestFit="1" customWidth="1"/>
    <col min="11" max="11" width="12" style="4" bestFit="1" customWidth="1"/>
    <col min="12" max="16384" width="9.109375" style="1"/>
  </cols>
  <sheetData>
    <row r="1" spans="1:11" x14ac:dyDescent="0.3">
      <c r="A1" s="7" t="s">
        <v>5</v>
      </c>
      <c r="B1" s="6">
        <v>63</v>
      </c>
      <c r="C1" s="7"/>
      <c r="D1" s="9"/>
      <c r="E1" s="6"/>
      <c r="F1" s="6"/>
      <c r="G1" s="6"/>
      <c r="H1" s="6"/>
      <c r="I1" s="24"/>
      <c r="J1" s="6" t="s">
        <v>15</v>
      </c>
      <c r="K1" s="6"/>
    </row>
    <row r="2" spans="1:11" x14ac:dyDescent="0.3">
      <c r="A2" s="7"/>
      <c r="B2" s="7"/>
      <c r="C2" s="7"/>
      <c r="D2" s="9"/>
      <c r="E2" s="6"/>
      <c r="F2" s="6"/>
      <c r="G2" s="6"/>
      <c r="H2" s="6"/>
      <c r="I2" s="24"/>
      <c r="J2" s="6"/>
      <c r="K2" s="6"/>
    </row>
    <row r="3" spans="1:11" ht="15.6" x14ac:dyDescent="0.3">
      <c r="A3" s="113" t="s">
        <v>1</v>
      </c>
      <c r="B3" s="113" t="s">
        <v>2</v>
      </c>
      <c r="C3" s="113" t="s">
        <v>3</v>
      </c>
      <c r="D3" s="113" t="s">
        <v>4</v>
      </c>
      <c r="E3" s="113" t="s">
        <v>0</v>
      </c>
      <c r="F3" s="113" t="s">
        <v>6</v>
      </c>
      <c r="G3" s="113"/>
      <c r="H3" s="113"/>
      <c r="I3" s="116" t="s">
        <v>7</v>
      </c>
      <c r="J3" s="117"/>
      <c r="K3" s="115" t="s">
        <v>14</v>
      </c>
    </row>
    <row r="4" spans="1:11" ht="15.6" x14ac:dyDescent="0.3">
      <c r="A4" s="113"/>
      <c r="B4" s="113"/>
      <c r="C4" s="113"/>
      <c r="D4" s="113"/>
      <c r="E4" s="113"/>
      <c r="F4" s="30" t="s">
        <v>8</v>
      </c>
      <c r="G4" s="30" t="s">
        <v>9</v>
      </c>
      <c r="H4" s="30" t="s">
        <v>10</v>
      </c>
      <c r="I4" s="31" t="s">
        <v>11</v>
      </c>
      <c r="J4" s="32" t="s">
        <v>12</v>
      </c>
      <c r="K4" s="115"/>
    </row>
    <row r="5" spans="1:11" ht="15.6" x14ac:dyDescent="0.3">
      <c r="A5" s="39" t="s">
        <v>1806</v>
      </c>
      <c r="B5" s="16" t="s">
        <v>1807</v>
      </c>
      <c r="C5" s="16" t="s">
        <v>964</v>
      </c>
      <c r="D5" s="16" t="s">
        <v>685</v>
      </c>
      <c r="E5" s="39" t="s">
        <v>1808</v>
      </c>
      <c r="F5" s="86">
        <v>56.5</v>
      </c>
      <c r="G5" s="33">
        <f>F5/$B$1</f>
        <v>0.89682539682539686</v>
      </c>
      <c r="H5" s="34"/>
      <c r="I5" s="35">
        <v>1</v>
      </c>
      <c r="J5" s="28">
        <v>1</v>
      </c>
      <c r="K5" s="28" t="s">
        <v>2092</v>
      </c>
    </row>
    <row r="6" spans="1:11" ht="15.6" x14ac:dyDescent="0.3">
      <c r="A6" s="19" t="s">
        <v>1809</v>
      </c>
      <c r="B6" s="19" t="s">
        <v>30</v>
      </c>
      <c r="C6" s="19" t="s">
        <v>1810</v>
      </c>
      <c r="D6" s="19" t="s">
        <v>495</v>
      </c>
      <c r="E6" s="39" t="s">
        <v>1811</v>
      </c>
      <c r="F6" s="81">
        <v>56.2</v>
      </c>
      <c r="G6" s="33">
        <f t="shared" ref="G6:G55" si="0">F6/$B$1</f>
        <v>0.89206349206349211</v>
      </c>
      <c r="H6" s="34">
        <f>F6/$F$5</f>
        <v>0.99469026548672568</v>
      </c>
      <c r="I6" s="35">
        <v>1</v>
      </c>
      <c r="J6" s="28">
        <v>2</v>
      </c>
      <c r="K6" s="28" t="s">
        <v>2092</v>
      </c>
    </row>
    <row r="7" spans="1:11" ht="15.6" x14ac:dyDescent="0.3">
      <c r="A7" s="17" t="s">
        <v>405</v>
      </c>
      <c r="B7" s="17" t="s">
        <v>406</v>
      </c>
      <c r="C7" s="17" t="s">
        <v>407</v>
      </c>
      <c r="D7" s="16" t="s">
        <v>488</v>
      </c>
      <c r="E7" s="39" t="s">
        <v>1812</v>
      </c>
      <c r="F7" s="78">
        <v>56.2</v>
      </c>
      <c r="G7" s="33">
        <f t="shared" si="0"/>
        <v>0.89206349206349211</v>
      </c>
      <c r="H7" s="34">
        <f t="shared" ref="H7:H55" si="1">F7/$F$5</f>
        <v>0.99469026548672568</v>
      </c>
      <c r="I7" s="35">
        <v>1</v>
      </c>
      <c r="J7" s="28">
        <v>2</v>
      </c>
      <c r="K7" s="28" t="s">
        <v>2092</v>
      </c>
    </row>
    <row r="8" spans="1:11" ht="15.6" x14ac:dyDescent="0.3">
      <c r="A8" s="72" t="s">
        <v>1813</v>
      </c>
      <c r="B8" s="72" t="s">
        <v>1814</v>
      </c>
      <c r="C8" s="72" t="s">
        <v>1815</v>
      </c>
      <c r="D8" s="16" t="s">
        <v>629</v>
      </c>
      <c r="E8" s="39" t="s">
        <v>1816</v>
      </c>
      <c r="F8" s="87">
        <v>56.2</v>
      </c>
      <c r="G8" s="33">
        <f t="shared" si="0"/>
        <v>0.89206349206349211</v>
      </c>
      <c r="H8" s="34">
        <f t="shared" si="1"/>
        <v>0.99469026548672568</v>
      </c>
      <c r="I8" s="35">
        <v>1</v>
      </c>
      <c r="J8" s="28">
        <v>2</v>
      </c>
      <c r="K8" s="28" t="s">
        <v>2092</v>
      </c>
    </row>
    <row r="9" spans="1:11" ht="15.6" x14ac:dyDescent="0.3">
      <c r="A9" s="16" t="s">
        <v>1817</v>
      </c>
      <c r="B9" s="16" t="s">
        <v>1818</v>
      </c>
      <c r="C9" s="16" t="s">
        <v>33</v>
      </c>
      <c r="D9" s="16" t="s">
        <v>629</v>
      </c>
      <c r="E9" s="39" t="s">
        <v>1819</v>
      </c>
      <c r="F9" s="76">
        <v>56.2</v>
      </c>
      <c r="G9" s="33">
        <f t="shared" si="0"/>
        <v>0.89206349206349211</v>
      </c>
      <c r="H9" s="34">
        <f t="shared" si="1"/>
        <v>0.99469026548672568</v>
      </c>
      <c r="I9" s="35">
        <v>1</v>
      </c>
      <c r="J9" s="28">
        <v>2</v>
      </c>
      <c r="K9" s="28" t="s">
        <v>2092</v>
      </c>
    </row>
    <row r="10" spans="1:11" ht="15.6" x14ac:dyDescent="0.3">
      <c r="A10" s="39" t="s">
        <v>1820</v>
      </c>
      <c r="B10" s="16" t="s">
        <v>124</v>
      </c>
      <c r="C10" s="16" t="s">
        <v>392</v>
      </c>
      <c r="D10" s="16" t="s">
        <v>495</v>
      </c>
      <c r="E10" s="39" t="s">
        <v>1821</v>
      </c>
      <c r="F10" s="86">
        <v>53.6</v>
      </c>
      <c r="G10" s="33">
        <f t="shared" si="0"/>
        <v>0.85079365079365077</v>
      </c>
      <c r="H10" s="34">
        <f t="shared" si="1"/>
        <v>0.9486725663716814</v>
      </c>
      <c r="I10" s="35">
        <v>2</v>
      </c>
      <c r="J10" s="28">
        <v>3</v>
      </c>
      <c r="K10" s="28" t="s">
        <v>2092</v>
      </c>
    </row>
    <row r="11" spans="1:11" ht="15.6" x14ac:dyDescent="0.3">
      <c r="A11" s="39" t="s">
        <v>1822</v>
      </c>
      <c r="B11" s="16" t="s">
        <v>1045</v>
      </c>
      <c r="C11" s="16" t="s">
        <v>42</v>
      </c>
      <c r="D11" s="16" t="s">
        <v>629</v>
      </c>
      <c r="E11" s="39" t="s">
        <v>1823</v>
      </c>
      <c r="F11" s="86">
        <v>52</v>
      </c>
      <c r="G11" s="33">
        <f t="shared" si="0"/>
        <v>0.82539682539682535</v>
      </c>
      <c r="H11" s="34">
        <f t="shared" si="1"/>
        <v>0.92035398230088494</v>
      </c>
      <c r="I11" s="35">
        <v>2</v>
      </c>
      <c r="J11" s="28">
        <v>4</v>
      </c>
      <c r="K11" s="28" t="s">
        <v>2092</v>
      </c>
    </row>
    <row r="12" spans="1:11" ht="15.6" x14ac:dyDescent="0.3">
      <c r="A12" s="17" t="s">
        <v>1824</v>
      </c>
      <c r="B12" s="17" t="s">
        <v>47</v>
      </c>
      <c r="C12" s="17" t="s">
        <v>92</v>
      </c>
      <c r="D12" s="16" t="s">
        <v>540</v>
      </c>
      <c r="E12" s="39" t="s">
        <v>1825</v>
      </c>
      <c r="F12" s="78">
        <v>51.4</v>
      </c>
      <c r="G12" s="33">
        <f t="shared" si="0"/>
        <v>0.81587301587301586</v>
      </c>
      <c r="H12" s="34">
        <f t="shared" si="1"/>
        <v>0.9097345132743363</v>
      </c>
      <c r="I12" s="35">
        <v>1</v>
      </c>
      <c r="J12" s="28">
        <v>5</v>
      </c>
      <c r="K12" s="28" t="s">
        <v>2092</v>
      </c>
    </row>
    <row r="13" spans="1:11" ht="15.6" x14ac:dyDescent="0.3">
      <c r="A13" s="19" t="s">
        <v>403</v>
      </c>
      <c r="B13" s="19" t="s">
        <v>76</v>
      </c>
      <c r="C13" s="19" t="s">
        <v>34</v>
      </c>
      <c r="D13" s="16" t="s">
        <v>540</v>
      </c>
      <c r="E13" s="39" t="s">
        <v>1826</v>
      </c>
      <c r="F13" s="81">
        <v>51.4</v>
      </c>
      <c r="G13" s="33">
        <f t="shared" si="0"/>
        <v>0.81587301587301586</v>
      </c>
      <c r="H13" s="34">
        <f t="shared" si="1"/>
        <v>0.9097345132743363</v>
      </c>
      <c r="I13" s="35">
        <v>1</v>
      </c>
      <c r="J13" s="28">
        <v>5</v>
      </c>
      <c r="K13" s="28" t="s">
        <v>2092</v>
      </c>
    </row>
    <row r="14" spans="1:11" ht="15.6" x14ac:dyDescent="0.3">
      <c r="A14" s="39" t="s">
        <v>18</v>
      </c>
      <c r="B14" s="16" t="s">
        <v>53</v>
      </c>
      <c r="C14" s="16" t="s">
        <v>20</v>
      </c>
      <c r="D14" s="16" t="s">
        <v>499</v>
      </c>
      <c r="E14" s="39" t="s">
        <v>1827</v>
      </c>
      <c r="F14" s="86">
        <v>51.1</v>
      </c>
      <c r="G14" s="33">
        <f t="shared" si="0"/>
        <v>0.81111111111111112</v>
      </c>
      <c r="H14" s="34">
        <f t="shared" si="1"/>
        <v>0.90442477876106198</v>
      </c>
      <c r="I14" s="35">
        <v>1</v>
      </c>
      <c r="J14" s="28">
        <v>6</v>
      </c>
      <c r="K14" s="28" t="s">
        <v>2092</v>
      </c>
    </row>
    <row r="15" spans="1:11" ht="15.6" x14ac:dyDescent="0.3">
      <c r="A15" s="16" t="s">
        <v>1828</v>
      </c>
      <c r="B15" s="16" t="s">
        <v>58</v>
      </c>
      <c r="C15" s="16" t="s">
        <v>68</v>
      </c>
      <c r="D15" s="16" t="s">
        <v>495</v>
      </c>
      <c r="E15" s="39" t="s">
        <v>1829</v>
      </c>
      <c r="F15" s="86">
        <v>49.8</v>
      </c>
      <c r="G15" s="33">
        <f t="shared" si="0"/>
        <v>0.79047619047619044</v>
      </c>
      <c r="H15" s="34">
        <f t="shared" si="1"/>
        <v>0.88141592920353973</v>
      </c>
      <c r="I15" s="35">
        <v>3</v>
      </c>
      <c r="J15" s="28">
        <v>7</v>
      </c>
      <c r="K15" s="28" t="s">
        <v>2092</v>
      </c>
    </row>
    <row r="16" spans="1:11" ht="15.6" x14ac:dyDescent="0.3">
      <c r="A16" s="39" t="s">
        <v>396</v>
      </c>
      <c r="B16" s="16" t="s">
        <v>386</v>
      </c>
      <c r="C16" s="16" t="s">
        <v>51</v>
      </c>
      <c r="D16" s="16" t="s">
        <v>616</v>
      </c>
      <c r="E16" s="39" t="s">
        <v>1830</v>
      </c>
      <c r="F16" s="86">
        <v>49</v>
      </c>
      <c r="G16" s="33">
        <f t="shared" si="0"/>
        <v>0.77777777777777779</v>
      </c>
      <c r="H16" s="34">
        <f t="shared" si="1"/>
        <v>0.86725663716814161</v>
      </c>
      <c r="I16" s="35">
        <v>1</v>
      </c>
      <c r="J16" s="28">
        <v>8</v>
      </c>
      <c r="K16" s="28" t="s">
        <v>2092</v>
      </c>
    </row>
    <row r="17" spans="1:11" ht="15.6" x14ac:dyDescent="0.3">
      <c r="A17" s="16" t="s">
        <v>401</v>
      </c>
      <c r="B17" s="16" t="s">
        <v>165</v>
      </c>
      <c r="C17" s="16" t="s">
        <v>118</v>
      </c>
      <c r="D17" s="16" t="s">
        <v>616</v>
      </c>
      <c r="E17" s="39" t="s">
        <v>1831</v>
      </c>
      <c r="F17" s="76">
        <v>48.5</v>
      </c>
      <c r="G17" s="33">
        <f t="shared" si="0"/>
        <v>0.76984126984126988</v>
      </c>
      <c r="H17" s="34">
        <f t="shared" si="1"/>
        <v>0.8584070796460177</v>
      </c>
      <c r="I17" s="35">
        <v>2</v>
      </c>
      <c r="J17" s="28">
        <v>9</v>
      </c>
      <c r="K17" s="28" t="s">
        <v>2092</v>
      </c>
    </row>
    <row r="18" spans="1:11" ht="15.6" x14ac:dyDescent="0.3">
      <c r="A18" s="39" t="s">
        <v>1832</v>
      </c>
      <c r="B18" s="16" t="s">
        <v>1833</v>
      </c>
      <c r="C18" s="16" t="s">
        <v>68</v>
      </c>
      <c r="D18" s="16" t="s">
        <v>782</v>
      </c>
      <c r="E18" s="39" t="s">
        <v>1834</v>
      </c>
      <c r="F18" s="86">
        <v>48.2</v>
      </c>
      <c r="G18" s="33">
        <f t="shared" si="0"/>
        <v>0.76507936507936514</v>
      </c>
      <c r="H18" s="34">
        <f t="shared" si="1"/>
        <v>0.85309734513274338</v>
      </c>
      <c r="I18" s="35">
        <v>1</v>
      </c>
      <c r="J18" s="28">
        <v>10</v>
      </c>
      <c r="K18" s="28" t="s">
        <v>2092</v>
      </c>
    </row>
    <row r="19" spans="1:11" ht="15.6" x14ac:dyDescent="0.3">
      <c r="A19" s="17" t="s">
        <v>1835</v>
      </c>
      <c r="B19" s="17" t="s">
        <v>1836</v>
      </c>
      <c r="C19" s="17" t="s">
        <v>55</v>
      </c>
      <c r="D19" s="16" t="s">
        <v>616</v>
      </c>
      <c r="E19" s="39" t="s">
        <v>1837</v>
      </c>
      <c r="F19" s="78">
        <v>47.5</v>
      </c>
      <c r="G19" s="33">
        <f t="shared" si="0"/>
        <v>0.75396825396825395</v>
      </c>
      <c r="H19" s="34">
        <f t="shared" si="1"/>
        <v>0.84070796460176989</v>
      </c>
      <c r="I19" s="35">
        <v>3</v>
      </c>
      <c r="J19" s="28">
        <v>11</v>
      </c>
      <c r="K19" s="28" t="s">
        <v>2092</v>
      </c>
    </row>
    <row r="20" spans="1:11" ht="15.6" x14ac:dyDescent="0.3">
      <c r="A20" s="19" t="s">
        <v>1838</v>
      </c>
      <c r="B20" s="16" t="s">
        <v>1839</v>
      </c>
      <c r="C20" s="16" t="s">
        <v>429</v>
      </c>
      <c r="D20" s="16" t="s">
        <v>629</v>
      </c>
      <c r="E20" s="39" t="s">
        <v>1840</v>
      </c>
      <c r="F20" s="76">
        <v>47.4</v>
      </c>
      <c r="G20" s="33">
        <f t="shared" si="0"/>
        <v>0.75238095238095237</v>
      </c>
      <c r="H20" s="34">
        <f t="shared" si="1"/>
        <v>0.83893805309734515</v>
      </c>
      <c r="I20" s="35">
        <v>3</v>
      </c>
      <c r="J20" s="28">
        <v>12</v>
      </c>
      <c r="K20" s="28" t="s">
        <v>2092</v>
      </c>
    </row>
    <row r="21" spans="1:11" ht="15.6" x14ac:dyDescent="0.3">
      <c r="A21" s="16" t="s">
        <v>397</v>
      </c>
      <c r="B21" s="16" t="s">
        <v>398</v>
      </c>
      <c r="C21" s="16" t="s">
        <v>205</v>
      </c>
      <c r="D21" s="16" t="s">
        <v>616</v>
      </c>
      <c r="E21" s="39" t="s">
        <v>1841</v>
      </c>
      <c r="F21" s="76">
        <v>47.4</v>
      </c>
      <c r="G21" s="33">
        <f t="shared" si="0"/>
        <v>0.75238095238095237</v>
      </c>
      <c r="H21" s="34">
        <f t="shared" si="1"/>
        <v>0.83893805309734515</v>
      </c>
      <c r="I21" s="35">
        <v>4</v>
      </c>
      <c r="J21" s="28">
        <v>12</v>
      </c>
      <c r="K21" s="28" t="s">
        <v>2092</v>
      </c>
    </row>
    <row r="22" spans="1:11" ht="15.6" x14ac:dyDescent="0.3">
      <c r="A22" s="16" t="s">
        <v>1842</v>
      </c>
      <c r="B22" s="16" t="s">
        <v>110</v>
      </c>
      <c r="C22" s="16" t="s">
        <v>222</v>
      </c>
      <c r="D22" s="16" t="s">
        <v>495</v>
      </c>
      <c r="E22" s="39" t="s">
        <v>1843</v>
      </c>
      <c r="F22" s="76">
        <v>46.8</v>
      </c>
      <c r="G22" s="33">
        <f t="shared" si="0"/>
        <v>0.74285714285714277</v>
      </c>
      <c r="H22" s="34">
        <f t="shared" si="1"/>
        <v>0.82831858407079639</v>
      </c>
      <c r="I22" s="35">
        <v>4</v>
      </c>
      <c r="J22" s="28">
        <v>13</v>
      </c>
      <c r="K22" s="28" t="s">
        <v>2092</v>
      </c>
    </row>
    <row r="23" spans="1:11" ht="15.6" x14ac:dyDescent="0.3">
      <c r="A23" s="64" t="s">
        <v>1844</v>
      </c>
      <c r="B23" s="64" t="s">
        <v>294</v>
      </c>
      <c r="C23" s="64" t="s">
        <v>264</v>
      </c>
      <c r="D23" s="16" t="s">
        <v>616</v>
      </c>
      <c r="E23" s="39" t="s">
        <v>1845</v>
      </c>
      <c r="F23" s="77">
        <v>46.6</v>
      </c>
      <c r="G23" s="33">
        <f t="shared" si="0"/>
        <v>0.73968253968253972</v>
      </c>
      <c r="H23" s="34">
        <f t="shared" si="1"/>
        <v>0.82477876106194692</v>
      </c>
      <c r="I23" s="35">
        <v>5</v>
      </c>
      <c r="J23" s="28">
        <v>14</v>
      </c>
      <c r="K23" s="28" t="s">
        <v>2092</v>
      </c>
    </row>
    <row r="24" spans="1:11" ht="15.6" x14ac:dyDescent="0.3">
      <c r="A24" s="17" t="s">
        <v>1656</v>
      </c>
      <c r="B24" s="17" t="s">
        <v>1846</v>
      </c>
      <c r="C24" s="17" t="s">
        <v>60</v>
      </c>
      <c r="D24" s="16" t="s">
        <v>499</v>
      </c>
      <c r="E24" s="39" t="s">
        <v>1847</v>
      </c>
      <c r="F24" s="78">
        <v>46.2</v>
      </c>
      <c r="G24" s="34">
        <f t="shared" si="0"/>
        <v>0.73333333333333339</v>
      </c>
      <c r="H24" s="34">
        <f t="shared" si="1"/>
        <v>0.81769911504424786</v>
      </c>
      <c r="I24" s="35">
        <v>2</v>
      </c>
      <c r="J24" s="28">
        <v>15</v>
      </c>
      <c r="K24" s="28" t="s">
        <v>2092</v>
      </c>
    </row>
    <row r="25" spans="1:11" ht="15.6" x14ac:dyDescent="0.3">
      <c r="A25" s="19" t="s">
        <v>1848</v>
      </c>
      <c r="B25" s="19" t="s">
        <v>165</v>
      </c>
      <c r="C25" s="19" t="s">
        <v>199</v>
      </c>
      <c r="D25" s="16" t="s">
        <v>609</v>
      </c>
      <c r="E25" s="39" t="s">
        <v>1849</v>
      </c>
      <c r="F25" s="81">
        <v>44.9</v>
      </c>
      <c r="G25" s="34">
        <f t="shared" si="0"/>
        <v>0.71269841269841272</v>
      </c>
      <c r="H25" s="34">
        <f t="shared" si="1"/>
        <v>0.79469026548672561</v>
      </c>
      <c r="I25" s="35">
        <v>1</v>
      </c>
      <c r="J25" s="28">
        <v>16</v>
      </c>
      <c r="K25" s="28" t="s">
        <v>2092</v>
      </c>
    </row>
    <row r="26" spans="1:11" ht="15.6" x14ac:dyDescent="0.3">
      <c r="A26" s="17" t="s">
        <v>1850</v>
      </c>
      <c r="B26" s="17" t="s">
        <v>330</v>
      </c>
      <c r="C26" s="17" t="s">
        <v>222</v>
      </c>
      <c r="D26" s="16" t="s">
        <v>609</v>
      </c>
      <c r="E26" s="39" t="s">
        <v>1851</v>
      </c>
      <c r="F26" s="78">
        <v>44.9</v>
      </c>
      <c r="G26" s="34">
        <f t="shared" si="0"/>
        <v>0.71269841269841272</v>
      </c>
      <c r="H26" s="34">
        <f t="shared" si="1"/>
        <v>0.79469026548672561</v>
      </c>
      <c r="I26" s="35">
        <v>1</v>
      </c>
      <c r="J26" s="28">
        <v>16</v>
      </c>
      <c r="K26" s="28" t="s">
        <v>2092</v>
      </c>
    </row>
    <row r="27" spans="1:11" ht="15.6" x14ac:dyDescent="0.3">
      <c r="A27" s="19" t="s">
        <v>1852</v>
      </c>
      <c r="B27" s="19" t="s">
        <v>1555</v>
      </c>
      <c r="C27" s="19" t="s">
        <v>83</v>
      </c>
      <c r="D27" s="19" t="s">
        <v>629</v>
      </c>
      <c r="E27" s="39" t="s">
        <v>1853</v>
      </c>
      <c r="F27" s="81">
        <v>44.5</v>
      </c>
      <c r="G27" s="34">
        <f t="shared" si="0"/>
        <v>0.70634920634920639</v>
      </c>
      <c r="H27" s="34">
        <f t="shared" si="1"/>
        <v>0.78761061946902655</v>
      </c>
      <c r="I27" s="35">
        <v>4</v>
      </c>
      <c r="J27" s="28">
        <v>17</v>
      </c>
      <c r="K27" s="28" t="s">
        <v>2092</v>
      </c>
    </row>
    <row r="28" spans="1:11" ht="15.6" x14ac:dyDescent="0.3">
      <c r="A28" s="19" t="s">
        <v>421</v>
      </c>
      <c r="B28" s="16" t="s">
        <v>180</v>
      </c>
      <c r="C28" s="16" t="s">
        <v>48</v>
      </c>
      <c r="D28" s="16" t="s">
        <v>609</v>
      </c>
      <c r="E28" s="39" t="s">
        <v>1854</v>
      </c>
      <c r="F28" s="76">
        <v>44.4</v>
      </c>
      <c r="G28" s="34">
        <f t="shared" si="0"/>
        <v>0.7047619047619047</v>
      </c>
      <c r="H28" s="34">
        <f t="shared" si="1"/>
        <v>0.7858407079646017</v>
      </c>
      <c r="I28" s="35">
        <v>2</v>
      </c>
      <c r="J28" s="28">
        <v>18</v>
      </c>
      <c r="K28" s="28" t="s">
        <v>2092</v>
      </c>
    </row>
    <row r="29" spans="1:11" ht="15.6" x14ac:dyDescent="0.3">
      <c r="A29" s="19" t="s">
        <v>424</v>
      </c>
      <c r="B29" s="19" t="s">
        <v>26</v>
      </c>
      <c r="C29" s="19" t="s">
        <v>39</v>
      </c>
      <c r="D29" s="16" t="s">
        <v>609</v>
      </c>
      <c r="E29" s="39" t="s">
        <v>1855</v>
      </c>
      <c r="F29" s="81">
        <v>44.4</v>
      </c>
      <c r="G29" s="34">
        <f t="shared" si="0"/>
        <v>0.7047619047619047</v>
      </c>
      <c r="H29" s="34">
        <f t="shared" si="1"/>
        <v>0.7858407079646017</v>
      </c>
      <c r="I29" s="35">
        <v>2</v>
      </c>
      <c r="J29" s="28">
        <v>18</v>
      </c>
      <c r="K29" s="28" t="s">
        <v>2092</v>
      </c>
    </row>
    <row r="30" spans="1:11" ht="15.6" x14ac:dyDescent="0.3">
      <c r="A30" s="16" t="s">
        <v>313</v>
      </c>
      <c r="B30" s="16" t="s">
        <v>19</v>
      </c>
      <c r="C30" s="16" t="s">
        <v>411</v>
      </c>
      <c r="D30" s="16" t="s">
        <v>616</v>
      </c>
      <c r="E30" s="39" t="s">
        <v>1856</v>
      </c>
      <c r="F30" s="76">
        <v>44.2</v>
      </c>
      <c r="G30" s="34">
        <f t="shared" si="0"/>
        <v>0.70158730158730165</v>
      </c>
      <c r="H30" s="34">
        <f t="shared" si="1"/>
        <v>0.78230088495575223</v>
      </c>
      <c r="I30" s="35">
        <v>6</v>
      </c>
      <c r="J30" s="28">
        <v>19</v>
      </c>
      <c r="K30" s="28" t="s">
        <v>2092</v>
      </c>
    </row>
    <row r="31" spans="1:11" ht="15.6" x14ac:dyDescent="0.3">
      <c r="A31" s="17" t="s">
        <v>1857</v>
      </c>
      <c r="B31" s="17" t="s">
        <v>120</v>
      </c>
      <c r="C31" s="17" t="s">
        <v>34</v>
      </c>
      <c r="D31" s="16" t="s">
        <v>495</v>
      </c>
      <c r="E31" s="39" t="s">
        <v>1858</v>
      </c>
      <c r="F31" s="78">
        <v>43.8</v>
      </c>
      <c r="G31" s="34">
        <f t="shared" si="0"/>
        <v>0.69523809523809521</v>
      </c>
      <c r="H31" s="34">
        <f t="shared" si="1"/>
        <v>0.77522123893805306</v>
      </c>
      <c r="I31" s="35">
        <v>5</v>
      </c>
      <c r="J31" s="28">
        <v>20</v>
      </c>
      <c r="K31" s="28" t="s">
        <v>2092</v>
      </c>
    </row>
    <row r="32" spans="1:11" ht="15.6" x14ac:dyDescent="0.3">
      <c r="A32" s="16" t="s">
        <v>1859</v>
      </c>
      <c r="B32" s="16" t="s">
        <v>959</v>
      </c>
      <c r="C32" s="16" t="s">
        <v>42</v>
      </c>
      <c r="D32" s="16" t="s">
        <v>629</v>
      </c>
      <c r="E32" s="39" t="s">
        <v>1860</v>
      </c>
      <c r="F32" s="76">
        <v>43.5</v>
      </c>
      <c r="G32" s="34">
        <f t="shared" si="0"/>
        <v>0.69047619047619047</v>
      </c>
      <c r="H32" s="34">
        <f t="shared" si="1"/>
        <v>0.76991150442477874</v>
      </c>
      <c r="I32" s="35">
        <v>5</v>
      </c>
      <c r="J32" s="28">
        <v>21</v>
      </c>
      <c r="K32" s="28" t="s">
        <v>2092</v>
      </c>
    </row>
    <row r="33" spans="1:11" ht="15.6" x14ac:dyDescent="0.3">
      <c r="A33" s="16" t="s">
        <v>1861</v>
      </c>
      <c r="B33" s="16" t="s">
        <v>1862</v>
      </c>
      <c r="C33" s="16" t="s">
        <v>1863</v>
      </c>
      <c r="D33" s="16" t="s">
        <v>629</v>
      </c>
      <c r="E33" s="39" t="s">
        <v>1864</v>
      </c>
      <c r="F33" s="86">
        <v>43.4</v>
      </c>
      <c r="G33" s="34">
        <f t="shared" si="0"/>
        <v>0.68888888888888888</v>
      </c>
      <c r="H33" s="34">
        <f t="shared" si="1"/>
        <v>0.768141592920354</v>
      </c>
      <c r="I33" s="35">
        <v>6</v>
      </c>
      <c r="J33" s="28">
        <v>22</v>
      </c>
      <c r="K33" s="28" t="s">
        <v>2092</v>
      </c>
    </row>
    <row r="34" spans="1:11" ht="15.6" x14ac:dyDescent="0.3">
      <c r="A34" s="17" t="s">
        <v>1865</v>
      </c>
      <c r="B34" s="17" t="s">
        <v>1866</v>
      </c>
      <c r="C34" s="17" t="s">
        <v>75</v>
      </c>
      <c r="D34" s="16" t="s">
        <v>629</v>
      </c>
      <c r="E34" s="39" t="s">
        <v>1867</v>
      </c>
      <c r="F34" s="78">
        <v>43.4</v>
      </c>
      <c r="G34" s="34">
        <f>F34/$B$1</f>
        <v>0.68888888888888888</v>
      </c>
      <c r="H34" s="34">
        <f t="shared" si="1"/>
        <v>0.768141592920354</v>
      </c>
      <c r="I34" s="35">
        <v>6</v>
      </c>
      <c r="J34" s="28">
        <v>22</v>
      </c>
      <c r="K34" s="28" t="s">
        <v>2092</v>
      </c>
    </row>
    <row r="35" spans="1:11" ht="15.6" x14ac:dyDescent="0.3">
      <c r="A35" s="17" t="s">
        <v>1868</v>
      </c>
      <c r="B35" s="17" t="s">
        <v>1869</v>
      </c>
      <c r="C35" s="17" t="s">
        <v>1870</v>
      </c>
      <c r="D35" s="16" t="s">
        <v>629</v>
      </c>
      <c r="E35" s="39" t="s">
        <v>1871</v>
      </c>
      <c r="F35" s="78">
        <v>42.2</v>
      </c>
      <c r="G35" s="34">
        <f t="shared" si="0"/>
        <v>0.6698412698412699</v>
      </c>
      <c r="H35" s="34">
        <f t="shared" si="1"/>
        <v>0.74690265486725671</v>
      </c>
      <c r="I35" s="35">
        <v>7</v>
      </c>
      <c r="J35" s="28">
        <v>23</v>
      </c>
      <c r="K35" s="28" t="s">
        <v>2092</v>
      </c>
    </row>
    <row r="36" spans="1:11" ht="15.6" x14ac:dyDescent="0.3">
      <c r="A36" s="39" t="s">
        <v>1872</v>
      </c>
      <c r="B36" s="16" t="s">
        <v>1873</v>
      </c>
      <c r="C36" s="16" t="s">
        <v>1874</v>
      </c>
      <c r="D36" s="16" t="s">
        <v>685</v>
      </c>
      <c r="E36" s="39" t="s">
        <v>1875</v>
      </c>
      <c r="F36" s="86">
        <v>41.9</v>
      </c>
      <c r="G36" s="34">
        <f t="shared" si="0"/>
        <v>0.66507936507936505</v>
      </c>
      <c r="H36" s="34">
        <f t="shared" si="1"/>
        <v>0.74159292035398228</v>
      </c>
      <c r="I36" s="35">
        <v>2</v>
      </c>
      <c r="J36" s="28">
        <v>24</v>
      </c>
      <c r="K36" s="28" t="s">
        <v>2092</v>
      </c>
    </row>
    <row r="37" spans="1:11" ht="15.6" x14ac:dyDescent="0.3">
      <c r="A37" s="19" t="s">
        <v>1876</v>
      </c>
      <c r="B37" s="19" t="s">
        <v>16</v>
      </c>
      <c r="C37" s="19" t="s">
        <v>60</v>
      </c>
      <c r="D37" s="16" t="s">
        <v>609</v>
      </c>
      <c r="E37" s="39" t="s">
        <v>1877</v>
      </c>
      <c r="F37" s="81">
        <v>41.3</v>
      </c>
      <c r="G37" s="34">
        <f t="shared" si="0"/>
        <v>0.65555555555555556</v>
      </c>
      <c r="H37" s="34">
        <f t="shared" si="1"/>
        <v>0.73097345132743363</v>
      </c>
      <c r="I37" s="35">
        <v>3</v>
      </c>
      <c r="J37" s="28">
        <v>25</v>
      </c>
      <c r="K37" s="28" t="s">
        <v>2092</v>
      </c>
    </row>
    <row r="38" spans="1:11" ht="15.6" x14ac:dyDescent="0.3">
      <c r="A38" s="19" t="s">
        <v>1878</v>
      </c>
      <c r="B38" s="19" t="s">
        <v>959</v>
      </c>
      <c r="C38" s="19" t="s">
        <v>83</v>
      </c>
      <c r="D38" s="19" t="s">
        <v>629</v>
      </c>
      <c r="E38" s="39" t="s">
        <v>1879</v>
      </c>
      <c r="F38" s="81">
        <v>40.9</v>
      </c>
      <c r="G38" s="34">
        <f t="shared" si="0"/>
        <v>0.64920634920634923</v>
      </c>
      <c r="H38" s="34">
        <f t="shared" si="1"/>
        <v>0.72389380530973446</v>
      </c>
      <c r="I38" s="35">
        <v>8</v>
      </c>
      <c r="J38" s="28">
        <v>26</v>
      </c>
      <c r="K38" s="28" t="s">
        <v>2092</v>
      </c>
    </row>
    <row r="39" spans="1:11" ht="18.75" customHeight="1" x14ac:dyDescent="0.3">
      <c r="A39" s="17" t="s">
        <v>1880</v>
      </c>
      <c r="B39" s="17" t="s">
        <v>1881</v>
      </c>
      <c r="C39" s="17" t="s">
        <v>157</v>
      </c>
      <c r="D39" s="16" t="s">
        <v>629</v>
      </c>
      <c r="E39" s="39" t="s">
        <v>1882</v>
      </c>
      <c r="F39" s="93">
        <v>40.4</v>
      </c>
      <c r="G39" s="40">
        <f t="shared" si="0"/>
        <v>0.64126984126984121</v>
      </c>
      <c r="H39" s="40">
        <f t="shared" si="1"/>
        <v>0.71504424778761055</v>
      </c>
      <c r="I39" s="41">
        <v>9</v>
      </c>
      <c r="J39" s="42">
        <v>27</v>
      </c>
      <c r="K39" s="42" t="s">
        <v>2092</v>
      </c>
    </row>
    <row r="40" spans="1:11" ht="15.6" x14ac:dyDescent="0.3">
      <c r="A40" s="64" t="s">
        <v>1883</v>
      </c>
      <c r="B40" s="64" t="s">
        <v>1884</v>
      </c>
      <c r="C40" s="64" t="s">
        <v>1885</v>
      </c>
      <c r="D40" s="16" t="s">
        <v>782</v>
      </c>
      <c r="E40" s="39" t="s">
        <v>1886</v>
      </c>
      <c r="F40" s="77">
        <v>40.200000000000003</v>
      </c>
      <c r="G40" s="34">
        <f t="shared" si="0"/>
        <v>0.63809523809523816</v>
      </c>
      <c r="H40" s="34">
        <f t="shared" si="1"/>
        <v>0.71150442477876108</v>
      </c>
      <c r="I40" s="35">
        <v>2</v>
      </c>
      <c r="J40" s="28">
        <v>28</v>
      </c>
      <c r="K40" s="28" t="s">
        <v>2092</v>
      </c>
    </row>
    <row r="41" spans="1:11" ht="15.6" x14ac:dyDescent="0.3">
      <c r="A41" s="39" t="s">
        <v>1887</v>
      </c>
      <c r="B41" s="16" t="s">
        <v>95</v>
      </c>
      <c r="C41" s="16" t="s">
        <v>41</v>
      </c>
      <c r="D41" s="16" t="s">
        <v>495</v>
      </c>
      <c r="E41" s="39" t="s">
        <v>1888</v>
      </c>
      <c r="F41" s="86">
        <v>40.1</v>
      </c>
      <c r="G41" s="34">
        <f t="shared" si="0"/>
        <v>0.63650793650793658</v>
      </c>
      <c r="H41" s="34">
        <f t="shared" si="1"/>
        <v>0.70973451327433634</v>
      </c>
      <c r="I41" s="35">
        <v>6</v>
      </c>
      <c r="J41" s="28">
        <v>29</v>
      </c>
      <c r="K41" s="28" t="s">
        <v>2092</v>
      </c>
    </row>
    <row r="42" spans="1:11" ht="15.6" x14ac:dyDescent="0.3">
      <c r="A42" s="17" t="s">
        <v>1889</v>
      </c>
      <c r="B42" s="17" t="s">
        <v>78</v>
      </c>
      <c r="C42" s="17" t="s">
        <v>27</v>
      </c>
      <c r="D42" s="16" t="s">
        <v>495</v>
      </c>
      <c r="E42" s="39" t="s">
        <v>1890</v>
      </c>
      <c r="F42" s="78">
        <v>39.5</v>
      </c>
      <c r="G42" s="34">
        <f t="shared" si="0"/>
        <v>0.62698412698412698</v>
      </c>
      <c r="H42" s="34">
        <f t="shared" si="1"/>
        <v>0.69911504424778759</v>
      </c>
      <c r="I42" s="35">
        <v>7</v>
      </c>
      <c r="J42" s="28">
        <v>30</v>
      </c>
      <c r="K42" s="28" t="s">
        <v>2092</v>
      </c>
    </row>
    <row r="43" spans="1:11" ht="15.6" x14ac:dyDescent="0.3">
      <c r="A43" s="64" t="s">
        <v>412</v>
      </c>
      <c r="B43" s="64" t="s">
        <v>46</v>
      </c>
      <c r="C43" s="64" t="s">
        <v>89</v>
      </c>
      <c r="D43" s="16" t="s">
        <v>499</v>
      </c>
      <c r="E43" s="39" t="s">
        <v>1891</v>
      </c>
      <c r="F43" s="77">
        <v>39.200000000000003</v>
      </c>
      <c r="G43" s="34">
        <f t="shared" si="0"/>
        <v>0.62222222222222223</v>
      </c>
      <c r="H43" s="34">
        <f t="shared" si="1"/>
        <v>0.69380530973451338</v>
      </c>
      <c r="I43" s="35">
        <v>3</v>
      </c>
      <c r="J43" s="28">
        <v>31</v>
      </c>
      <c r="K43" s="28" t="s">
        <v>2092</v>
      </c>
    </row>
    <row r="44" spans="1:11" ht="15.6" x14ac:dyDescent="0.3">
      <c r="A44" s="16" t="s">
        <v>1892</v>
      </c>
      <c r="B44" s="16" t="s">
        <v>1893</v>
      </c>
      <c r="C44" s="16" t="s">
        <v>33</v>
      </c>
      <c r="D44" s="16" t="s">
        <v>629</v>
      </c>
      <c r="E44" s="39" t="s">
        <v>1894</v>
      </c>
      <c r="F44" s="76">
        <v>38.9</v>
      </c>
      <c r="G44" s="34">
        <f t="shared" si="0"/>
        <v>0.61746031746031749</v>
      </c>
      <c r="H44" s="34">
        <f t="shared" si="1"/>
        <v>0.68849557522123894</v>
      </c>
      <c r="I44" s="35">
        <v>10</v>
      </c>
      <c r="J44" s="28">
        <v>32</v>
      </c>
      <c r="K44" s="28" t="s">
        <v>2092</v>
      </c>
    </row>
    <row r="45" spans="1:11" ht="15.6" x14ac:dyDescent="0.3">
      <c r="A45" s="17" t="s">
        <v>1895</v>
      </c>
      <c r="B45" s="17" t="s">
        <v>1896</v>
      </c>
      <c r="C45" s="17" t="s">
        <v>1423</v>
      </c>
      <c r="D45" s="16" t="s">
        <v>629</v>
      </c>
      <c r="E45" s="39" t="s">
        <v>1897</v>
      </c>
      <c r="F45" s="78">
        <v>38.5</v>
      </c>
      <c r="G45" s="34">
        <f t="shared" si="0"/>
        <v>0.61111111111111116</v>
      </c>
      <c r="H45" s="34">
        <f t="shared" si="1"/>
        <v>0.68141592920353977</v>
      </c>
      <c r="I45" s="35">
        <v>11</v>
      </c>
      <c r="J45" s="28">
        <v>33</v>
      </c>
      <c r="K45" s="28"/>
    </row>
    <row r="46" spans="1:11" ht="15.6" x14ac:dyDescent="0.3">
      <c r="A46" s="16" t="s">
        <v>232</v>
      </c>
      <c r="B46" s="16" t="s">
        <v>279</v>
      </c>
      <c r="C46" s="16" t="s">
        <v>32</v>
      </c>
      <c r="D46" s="16" t="s">
        <v>609</v>
      </c>
      <c r="E46" s="39" t="s">
        <v>1898</v>
      </c>
      <c r="F46" s="76">
        <v>38.299999999999997</v>
      </c>
      <c r="G46" s="34">
        <f t="shared" si="0"/>
        <v>0.60793650793650789</v>
      </c>
      <c r="H46" s="34">
        <f t="shared" si="1"/>
        <v>0.67787610619469019</v>
      </c>
      <c r="I46" s="35">
        <v>4</v>
      </c>
      <c r="J46" s="28">
        <v>34</v>
      </c>
      <c r="K46" s="28"/>
    </row>
    <row r="47" spans="1:11" ht="19.5" customHeight="1" x14ac:dyDescent="0.3">
      <c r="A47" s="17" t="s">
        <v>1899</v>
      </c>
      <c r="B47" s="17" t="s">
        <v>1900</v>
      </c>
      <c r="C47" s="17" t="s">
        <v>83</v>
      </c>
      <c r="D47" s="16" t="s">
        <v>629</v>
      </c>
      <c r="E47" s="39" t="s">
        <v>1901</v>
      </c>
      <c r="F47" s="93">
        <v>37.799999999999997</v>
      </c>
      <c r="G47" s="40">
        <f t="shared" si="0"/>
        <v>0.6</v>
      </c>
      <c r="H47" s="40">
        <f t="shared" si="1"/>
        <v>0.66902654867256628</v>
      </c>
      <c r="I47" s="41">
        <v>12</v>
      </c>
      <c r="J47" s="42">
        <v>35</v>
      </c>
      <c r="K47" s="42"/>
    </row>
    <row r="48" spans="1:11" ht="15.6" x14ac:dyDescent="0.3">
      <c r="A48" s="19" t="s">
        <v>409</v>
      </c>
      <c r="B48" s="19" t="s">
        <v>215</v>
      </c>
      <c r="C48" s="19" t="s">
        <v>410</v>
      </c>
      <c r="D48" s="16" t="s">
        <v>616</v>
      </c>
      <c r="E48" s="39" t="s">
        <v>1902</v>
      </c>
      <c r="F48" s="81">
        <v>37.4</v>
      </c>
      <c r="G48" s="34">
        <f t="shared" si="0"/>
        <v>0.59365079365079365</v>
      </c>
      <c r="H48" s="34">
        <f t="shared" si="1"/>
        <v>0.66194690265486722</v>
      </c>
      <c r="I48" s="35">
        <v>7</v>
      </c>
      <c r="J48" s="28">
        <v>36</v>
      </c>
      <c r="K48" s="28"/>
    </row>
    <row r="49" spans="1:11" ht="15.6" x14ac:dyDescent="0.3">
      <c r="A49" s="17" t="s">
        <v>285</v>
      </c>
      <c r="B49" s="17" t="s">
        <v>16</v>
      </c>
      <c r="C49" s="17" t="s">
        <v>27</v>
      </c>
      <c r="D49" s="16" t="s">
        <v>499</v>
      </c>
      <c r="E49" s="39" t="s">
        <v>1903</v>
      </c>
      <c r="F49" s="78">
        <v>37</v>
      </c>
      <c r="G49" s="34">
        <f t="shared" si="0"/>
        <v>0.58730158730158732</v>
      </c>
      <c r="H49" s="34">
        <f t="shared" si="1"/>
        <v>0.65486725663716816</v>
      </c>
      <c r="I49" s="35">
        <v>4</v>
      </c>
      <c r="J49" s="28">
        <v>37</v>
      </c>
      <c r="K49" s="28"/>
    </row>
    <row r="50" spans="1:11" ht="15.6" x14ac:dyDescent="0.3">
      <c r="A50" s="17" t="s">
        <v>1904</v>
      </c>
      <c r="B50" s="17" t="s">
        <v>294</v>
      </c>
      <c r="C50" s="17" t="s">
        <v>1905</v>
      </c>
      <c r="D50" s="16" t="s">
        <v>609</v>
      </c>
      <c r="E50" s="39" t="s">
        <v>1906</v>
      </c>
      <c r="F50" s="78">
        <v>36.799999999999997</v>
      </c>
      <c r="G50" s="34">
        <f t="shared" si="0"/>
        <v>0.58412698412698405</v>
      </c>
      <c r="H50" s="34">
        <f t="shared" si="1"/>
        <v>0.65132743362831858</v>
      </c>
      <c r="I50" s="35">
        <v>5</v>
      </c>
      <c r="J50" s="28">
        <v>38</v>
      </c>
      <c r="K50" s="28"/>
    </row>
    <row r="51" spans="1:11" ht="15.6" x14ac:dyDescent="0.3">
      <c r="A51" s="19" t="s">
        <v>1907</v>
      </c>
      <c r="B51" s="19" t="s">
        <v>1866</v>
      </c>
      <c r="C51" s="19" t="s">
        <v>17</v>
      </c>
      <c r="D51" s="19" t="s">
        <v>629</v>
      </c>
      <c r="E51" s="39" t="s">
        <v>1908</v>
      </c>
      <c r="F51" s="81">
        <v>36.200000000000003</v>
      </c>
      <c r="G51" s="34">
        <f t="shared" si="0"/>
        <v>0.57460317460317467</v>
      </c>
      <c r="H51" s="34">
        <f t="shared" si="1"/>
        <v>0.64070796460176993</v>
      </c>
      <c r="I51" s="35">
        <v>13</v>
      </c>
      <c r="J51" s="28">
        <v>39</v>
      </c>
      <c r="K51" s="28"/>
    </row>
    <row r="52" spans="1:11" ht="15.6" x14ac:dyDescent="0.3">
      <c r="A52" s="16" t="s">
        <v>1909</v>
      </c>
      <c r="B52" s="16" t="s">
        <v>1910</v>
      </c>
      <c r="C52" s="16" t="s">
        <v>1911</v>
      </c>
      <c r="D52" s="16" t="s">
        <v>629</v>
      </c>
      <c r="E52" s="39" t="s">
        <v>1912</v>
      </c>
      <c r="F52" s="76">
        <v>35.299999999999997</v>
      </c>
      <c r="G52" s="34">
        <f t="shared" si="0"/>
        <v>0.56031746031746033</v>
      </c>
      <c r="H52" s="34">
        <f t="shared" si="1"/>
        <v>0.62477876106194685</v>
      </c>
      <c r="I52" s="35">
        <v>14</v>
      </c>
      <c r="J52" s="28">
        <v>40</v>
      </c>
      <c r="K52" s="28"/>
    </row>
    <row r="53" spans="1:11" ht="15.6" x14ac:dyDescent="0.3">
      <c r="A53" s="16" t="s">
        <v>437</v>
      </c>
      <c r="B53" s="16" t="s">
        <v>306</v>
      </c>
      <c r="C53" s="16" t="s">
        <v>438</v>
      </c>
      <c r="D53" s="16" t="s">
        <v>609</v>
      </c>
      <c r="E53" s="39" t="s">
        <v>1913</v>
      </c>
      <c r="F53" s="76">
        <v>35.1</v>
      </c>
      <c r="G53" s="34">
        <f t="shared" si="0"/>
        <v>0.55714285714285716</v>
      </c>
      <c r="H53" s="34">
        <f t="shared" si="1"/>
        <v>0.62123893805309738</v>
      </c>
      <c r="I53" s="35">
        <v>6</v>
      </c>
      <c r="J53" s="28">
        <v>41</v>
      </c>
      <c r="K53" s="28"/>
    </row>
    <row r="54" spans="1:11" ht="15.6" x14ac:dyDescent="0.3">
      <c r="A54" s="17" t="s">
        <v>1914</v>
      </c>
      <c r="B54" s="17" t="s">
        <v>79</v>
      </c>
      <c r="C54" s="17" t="s">
        <v>182</v>
      </c>
      <c r="D54" s="16" t="s">
        <v>486</v>
      </c>
      <c r="E54" s="39" t="s">
        <v>1915</v>
      </c>
      <c r="F54" s="78">
        <v>34.9</v>
      </c>
      <c r="G54" s="34">
        <f t="shared" si="0"/>
        <v>0.553968253968254</v>
      </c>
      <c r="H54" s="34">
        <f t="shared" si="1"/>
        <v>0.61769911504424779</v>
      </c>
      <c r="I54" s="35">
        <v>1</v>
      </c>
      <c r="J54" s="28">
        <v>42</v>
      </c>
      <c r="K54" s="28"/>
    </row>
    <row r="55" spans="1:11" ht="15.6" x14ac:dyDescent="0.3">
      <c r="A55" s="64" t="s">
        <v>1916</v>
      </c>
      <c r="B55" s="64" t="s">
        <v>231</v>
      </c>
      <c r="C55" s="64" t="s">
        <v>214</v>
      </c>
      <c r="D55" s="16" t="s">
        <v>495</v>
      </c>
      <c r="E55" s="39" t="s">
        <v>1917</v>
      </c>
      <c r="F55" s="77">
        <v>34.5</v>
      </c>
      <c r="G55" s="34">
        <f t="shared" si="0"/>
        <v>0.54761904761904767</v>
      </c>
      <c r="H55" s="34">
        <f t="shared" si="1"/>
        <v>0.61061946902654862</v>
      </c>
      <c r="I55" s="35">
        <v>8</v>
      </c>
      <c r="J55" s="28">
        <v>43</v>
      </c>
      <c r="K55" s="28"/>
    </row>
    <row r="56" spans="1:11" ht="15.6" x14ac:dyDescent="0.3">
      <c r="A56" s="19" t="s">
        <v>1918</v>
      </c>
      <c r="B56" s="19" t="s">
        <v>270</v>
      </c>
      <c r="C56" s="19" t="s">
        <v>177</v>
      </c>
      <c r="D56" s="19" t="s">
        <v>782</v>
      </c>
      <c r="E56" s="19" t="s">
        <v>1919</v>
      </c>
      <c r="F56" s="28">
        <v>33</v>
      </c>
      <c r="G56" s="34">
        <f t="shared" ref="G56:G57" si="2">F56/$B$1</f>
        <v>0.52380952380952384</v>
      </c>
      <c r="H56" s="34">
        <f t="shared" ref="H56:H57" si="3">F56/$F$5</f>
        <v>0.58407079646017701</v>
      </c>
      <c r="I56" s="35">
        <v>3</v>
      </c>
      <c r="J56" s="28">
        <v>44</v>
      </c>
      <c r="K56" s="28"/>
    </row>
    <row r="57" spans="1:11" ht="15.6" x14ac:dyDescent="0.3">
      <c r="A57" s="19" t="s">
        <v>414</v>
      </c>
      <c r="B57" s="19" t="s">
        <v>270</v>
      </c>
      <c r="C57" s="19" t="s">
        <v>82</v>
      </c>
      <c r="D57" s="19" t="s">
        <v>929</v>
      </c>
      <c r="E57" s="19" t="s">
        <v>1920</v>
      </c>
      <c r="F57" s="28">
        <v>31.4</v>
      </c>
      <c r="G57" s="34">
        <f t="shared" si="2"/>
        <v>0.49841269841269836</v>
      </c>
      <c r="H57" s="34">
        <f t="shared" si="3"/>
        <v>0.55575221238938055</v>
      </c>
      <c r="I57" s="35">
        <v>1</v>
      </c>
      <c r="J57" s="28">
        <v>45</v>
      </c>
      <c r="K57" s="28"/>
    </row>
    <row r="58" spans="1:11" ht="15.6" x14ac:dyDescent="0.3">
      <c r="A58" s="19" t="s">
        <v>1921</v>
      </c>
      <c r="B58" s="19" t="s">
        <v>1922</v>
      </c>
      <c r="C58" s="19" t="s">
        <v>42</v>
      </c>
      <c r="D58" s="19" t="s">
        <v>629</v>
      </c>
      <c r="E58" s="19" t="s">
        <v>1923</v>
      </c>
      <c r="F58" s="28">
        <v>31</v>
      </c>
      <c r="G58" s="34">
        <f t="shared" ref="G58:G83" si="4">F58/$B$1</f>
        <v>0.49206349206349204</v>
      </c>
      <c r="H58" s="34">
        <f t="shared" ref="H58:H83" si="5">F58/$F$5</f>
        <v>0.54867256637168138</v>
      </c>
      <c r="I58" s="35">
        <v>15</v>
      </c>
      <c r="J58" s="28">
        <v>46</v>
      </c>
      <c r="K58" s="28"/>
    </row>
    <row r="59" spans="1:11" ht="15.6" x14ac:dyDescent="0.3">
      <c r="A59" s="19" t="s">
        <v>217</v>
      </c>
      <c r="B59" s="19" t="s">
        <v>287</v>
      </c>
      <c r="C59" s="19" t="s">
        <v>228</v>
      </c>
      <c r="D59" s="19" t="s">
        <v>486</v>
      </c>
      <c r="E59" s="19" t="s">
        <v>1924</v>
      </c>
      <c r="F59" s="28">
        <v>30.9</v>
      </c>
      <c r="G59" s="34">
        <f t="shared" si="4"/>
        <v>0.49047619047619045</v>
      </c>
      <c r="H59" s="34">
        <f t="shared" si="5"/>
        <v>0.54690265486725664</v>
      </c>
      <c r="I59" s="35">
        <v>2</v>
      </c>
      <c r="J59" s="28">
        <v>47</v>
      </c>
      <c r="K59" s="28"/>
    </row>
    <row r="60" spans="1:11" ht="15.6" x14ac:dyDescent="0.3">
      <c r="A60" s="19" t="s">
        <v>1925</v>
      </c>
      <c r="B60" s="19" t="s">
        <v>1926</v>
      </c>
      <c r="C60" s="19" t="s">
        <v>1927</v>
      </c>
      <c r="D60" s="19" t="s">
        <v>629</v>
      </c>
      <c r="E60" s="19" t="s">
        <v>1928</v>
      </c>
      <c r="F60" s="28">
        <v>30.6</v>
      </c>
      <c r="G60" s="34">
        <f t="shared" si="4"/>
        <v>0.48571428571428571</v>
      </c>
      <c r="H60" s="34">
        <f t="shared" si="5"/>
        <v>0.54159292035398232</v>
      </c>
      <c r="I60" s="35">
        <v>16</v>
      </c>
      <c r="J60" s="28">
        <v>48</v>
      </c>
      <c r="K60" s="28"/>
    </row>
    <row r="61" spans="1:11" ht="15.6" x14ac:dyDescent="0.3">
      <c r="A61" s="19" t="s">
        <v>1929</v>
      </c>
      <c r="B61" s="19" t="s">
        <v>1930</v>
      </c>
      <c r="C61" s="19" t="s">
        <v>1931</v>
      </c>
      <c r="D61" s="19" t="s">
        <v>685</v>
      </c>
      <c r="E61" s="19" t="s">
        <v>1932</v>
      </c>
      <c r="F61" s="28">
        <v>30.5</v>
      </c>
      <c r="G61" s="34">
        <f t="shared" si="4"/>
        <v>0.48412698412698413</v>
      </c>
      <c r="H61" s="34">
        <f t="shared" si="5"/>
        <v>0.53982300884955747</v>
      </c>
      <c r="I61" s="35">
        <v>3</v>
      </c>
      <c r="J61" s="28">
        <v>49</v>
      </c>
      <c r="K61" s="28"/>
    </row>
    <row r="62" spans="1:11" ht="15.6" x14ac:dyDescent="0.3">
      <c r="A62" s="19" t="s">
        <v>1933</v>
      </c>
      <c r="B62" s="19" t="s">
        <v>116</v>
      </c>
      <c r="C62" s="19" t="s">
        <v>55</v>
      </c>
      <c r="D62" s="19" t="s">
        <v>613</v>
      </c>
      <c r="E62" s="19" t="s">
        <v>1934</v>
      </c>
      <c r="F62" s="28">
        <v>30.5</v>
      </c>
      <c r="G62" s="34">
        <f t="shared" si="4"/>
        <v>0.48412698412698413</v>
      </c>
      <c r="H62" s="34">
        <f t="shared" si="5"/>
        <v>0.53982300884955747</v>
      </c>
      <c r="I62" s="35">
        <v>1</v>
      </c>
      <c r="J62" s="28">
        <v>49</v>
      </c>
      <c r="K62" s="28"/>
    </row>
    <row r="63" spans="1:11" ht="15.6" x14ac:dyDescent="0.3">
      <c r="A63" s="19" t="s">
        <v>426</v>
      </c>
      <c r="B63" s="19" t="s">
        <v>734</v>
      </c>
      <c r="C63" s="19" t="s">
        <v>57</v>
      </c>
      <c r="D63" s="19" t="s">
        <v>929</v>
      </c>
      <c r="E63" s="19" t="s">
        <v>1935</v>
      </c>
      <c r="F63" s="28">
        <v>30.4</v>
      </c>
      <c r="G63" s="34">
        <f t="shared" si="4"/>
        <v>0.48253968253968249</v>
      </c>
      <c r="H63" s="34">
        <f t="shared" si="5"/>
        <v>0.53805309734513274</v>
      </c>
      <c r="I63" s="35">
        <v>2</v>
      </c>
      <c r="J63" s="28">
        <v>50</v>
      </c>
      <c r="K63" s="28"/>
    </row>
    <row r="64" spans="1:11" ht="15.6" x14ac:dyDescent="0.3">
      <c r="A64" s="19" t="s">
        <v>1936</v>
      </c>
      <c r="B64" s="19" t="s">
        <v>422</v>
      </c>
      <c r="C64" s="19" t="s">
        <v>433</v>
      </c>
      <c r="D64" s="19" t="s">
        <v>629</v>
      </c>
      <c r="E64" s="19" t="s">
        <v>1937</v>
      </c>
      <c r="F64" s="28">
        <v>30.3</v>
      </c>
      <c r="G64" s="34">
        <f t="shared" si="4"/>
        <v>0.48095238095238096</v>
      </c>
      <c r="H64" s="34">
        <f t="shared" si="5"/>
        <v>0.536283185840708</v>
      </c>
      <c r="I64" s="35">
        <v>17</v>
      </c>
      <c r="J64" s="28">
        <v>51</v>
      </c>
      <c r="K64" s="28"/>
    </row>
    <row r="65" spans="1:11" ht="15.6" x14ac:dyDescent="0.3">
      <c r="A65" s="19" t="s">
        <v>1938</v>
      </c>
      <c r="B65" s="19" t="s">
        <v>270</v>
      </c>
      <c r="C65" s="19" t="s">
        <v>55</v>
      </c>
      <c r="D65" s="19" t="s">
        <v>616</v>
      </c>
      <c r="E65" s="19" t="s">
        <v>1939</v>
      </c>
      <c r="F65" s="28">
        <v>30</v>
      </c>
      <c r="G65" s="34">
        <f t="shared" si="4"/>
        <v>0.47619047619047616</v>
      </c>
      <c r="H65" s="34">
        <f t="shared" si="5"/>
        <v>0.53097345132743368</v>
      </c>
      <c r="I65" s="35">
        <v>8</v>
      </c>
      <c r="J65" s="28">
        <v>52</v>
      </c>
      <c r="K65" s="28"/>
    </row>
    <row r="66" spans="1:11" ht="15.6" x14ac:dyDescent="0.3">
      <c r="A66" s="19" t="s">
        <v>1940</v>
      </c>
      <c r="B66" s="19" t="s">
        <v>189</v>
      </c>
      <c r="C66" s="19" t="s">
        <v>39</v>
      </c>
      <c r="D66" s="19" t="s">
        <v>629</v>
      </c>
      <c r="E66" s="19" t="s">
        <v>1941</v>
      </c>
      <c r="F66" s="28">
        <v>29.9</v>
      </c>
      <c r="G66" s="34">
        <f t="shared" si="4"/>
        <v>0.47460317460317458</v>
      </c>
      <c r="H66" s="34">
        <f t="shared" si="5"/>
        <v>0.52920353982300883</v>
      </c>
      <c r="I66" s="35">
        <v>18</v>
      </c>
      <c r="J66" s="28">
        <v>53</v>
      </c>
      <c r="K66" s="28"/>
    </row>
    <row r="67" spans="1:11" ht="15.6" x14ac:dyDescent="0.3">
      <c r="A67" s="19" t="s">
        <v>430</v>
      </c>
      <c r="B67" s="19" t="s">
        <v>189</v>
      </c>
      <c r="C67" s="19" t="s">
        <v>89</v>
      </c>
      <c r="D67" s="19" t="s">
        <v>629</v>
      </c>
      <c r="E67" s="19" t="s">
        <v>1942</v>
      </c>
      <c r="F67" s="28">
        <v>29.9</v>
      </c>
      <c r="G67" s="34">
        <f t="shared" si="4"/>
        <v>0.47460317460317458</v>
      </c>
      <c r="H67" s="34">
        <f t="shared" si="5"/>
        <v>0.52920353982300883</v>
      </c>
      <c r="I67" s="35">
        <v>18</v>
      </c>
      <c r="J67" s="28">
        <v>53</v>
      </c>
      <c r="K67" s="28"/>
    </row>
    <row r="68" spans="1:11" ht="15.6" x14ac:dyDescent="0.3">
      <c r="A68" s="19" t="s">
        <v>1943</v>
      </c>
      <c r="B68" s="19" t="s">
        <v>1208</v>
      </c>
      <c r="C68" s="19" t="s">
        <v>44</v>
      </c>
      <c r="D68" s="19" t="s">
        <v>629</v>
      </c>
      <c r="E68" s="19" t="s">
        <v>1944</v>
      </c>
      <c r="F68" s="28">
        <v>29.5</v>
      </c>
      <c r="G68" s="34">
        <f t="shared" si="4"/>
        <v>0.46825396825396826</v>
      </c>
      <c r="H68" s="34">
        <f t="shared" si="5"/>
        <v>0.52212389380530977</v>
      </c>
      <c r="I68" s="35">
        <v>19</v>
      </c>
      <c r="J68" s="28">
        <v>54</v>
      </c>
      <c r="K68" s="28"/>
    </row>
    <row r="69" spans="1:11" ht="15.6" x14ac:dyDescent="0.3">
      <c r="A69" s="19" t="s">
        <v>1346</v>
      </c>
      <c r="B69" s="19" t="s">
        <v>1945</v>
      </c>
      <c r="C69" s="19" t="s">
        <v>42</v>
      </c>
      <c r="D69" s="19" t="s">
        <v>929</v>
      </c>
      <c r="E69" s="19" t="s">
        <v>1946</v>
      </c>
      <c r="F69" s="28">
        <v>29.2</v>
      </c>
      <c r="G69" s="34">
        <f t="shared" si="4"/>
        <v>0.46349206349206346</v>
      </c>
      <c r="H69" s="34">
        <f t="shared" si="5"/>
        <v>0.51681415929203534</v>
      </c>
      <c r="I69" s="35">
        <v>3</v>
      </c>
      <c r="J69" s="28">
        <v>55</v>
      </c>
      <c r="K69" s="28"/>
    </row>
    <row r="70" spans="1:11" ht="15.6" x14ac:dyDescent="0.3">
      <c r="A70" s="19" t="s">
        <v>1947</v>
      </c>
      <c r="B70" s="19" t="s">
        <v>116</v>
      </c>
      <c r="C70" s="19" t="s">
        <v>57</v>
      </c>
      <c r="D70" s="19" t="s">
        <v>495</v>
      </c>
      <c r="E70" s="19" t="s">
        <v>1948</v>
      </c>
      <c r="F70" s="28">
        <v>28.9</v>
      </c>
      <c r="G70" s="34">
        <f t="shared" si="4"/>
        <v>0.45873015873015871</v>
      </c>
      <c r="H70" s="34">
        <f t="shared" si="5"/>
        <v>0.51150442477876101</v>
      </c>
      <c r="I70" s="35">
        <v>9</v>
      </c>
      <c r="J70" s="28">
        <v>56</v>
      </c>
      <c r="K70" s="28"/>
    </row>
    <row r="71" spans="1:11" ht="15.6" x14ac:dyDescent="0.3">
      <c r="A71" s="19" t="s">
        <v>1949</v>
      </c>
      <c r="B71" s="19" t="s">
        <v>87</v>
      </c>
      <c r="C71" s="19" t="s">
        <v>1950</v>
      </c>
      <c r="D71" s="19" t="s">
        <v>609</v>
      </c>
      <c r="E71" s="19" t="s">
        <v>1951</v>
      </c>
      <c r="F71" s="28">
        <v>28.9</v>
      </c>
      <c r="G71" s="34">
        <f t="shared" si="4"/>
        <v>0.45873015873015871</v>
      </c>
      <c r="H71" s="34">
        <f t="shared" si="5"/>
        <v>0.51150442477876101</v>
      </c>
      <c r="I71" s="35">
        <v>7</v>
      </c>
      <c r="J71" s="28">
        <v>56</v>
      </c>
      <c r="K71" s="28"/>
    </row>
    <row r="72" spans="1:11" ht="15.6" x14ac:dyDescent="0.3">
      <c r="A72" s="19" t="s">
        <v>1952</v>
      </c>
      <c r="B72" s="19" t="s">
        <v>1953</v>
      </c>
      <c r="C72" s="19" t="s">
        <v>1954</v>
      </c>
      <c r="D72" s="19" t="s">
        <v>929</v>
      </c>
      <c r="E72" s="19" t="s">
        <v>1955</v>
      </c>
      <c r="F72" s="28">
        <v>27.4</v>
      </c>
      <c r="G72" s="34">
        <f t="shared" si="4"/>
        <v>0.43492063492063487</v>
      </c>
      <c r="H72" s="34">
        <f t="shared" si="5"/>
        <v>0.48495575221238935</v>
      </c>
      <c r="I72" s="35">
        <v>4</v>
      </c>
      <c r="J72" s="28">
        <v>57</v>
      </c>
      <c r="K72" s="28"/>
    </row>
    <row r="73" spans="1:11" ht="15.6" x14ac:dyDescent="0.3">
      <c r="A73" s="19" t="s">
        <v>1956</v>
      </c>
      <c r="B73" s="19" t="s">
        <v>95</v>
      </c>
      <c r="C73" s="19" t="s">
        <v>141</v>
      </c>
      <c r="D73" s="19" t="s">
        <v>613</v>
      </c>
      <c r="E73" s="19" t="s">
        <v>1957</v>
      </c>
      <c r="F73" s="28">
        <v>26.3</v>
      </c>
      <c r="G73" s="34">
        <f t="shared" si="4"/>
        <v>0.41746031746031748</v>
      </c>
      <c r="H73" s="34">
        <f t="shared" si="5"/>
        <v>0.46548672566371685</v>
      </c>
      <c r="I73" s="35">
        <v>2</v>
      </c>
      <c r="J73" s="28">
        <v>58</v>
      </c>
      <c r="K73" s="28"/>
    </row>
    <row r="74" spans="1:11" ht="15.6" x14ac:dyDescent="0.3">
      <c r="A74" s="19" t="s">
        <v>361</v>
      </c>
      <c r="B74" s="19" t="s">
        <v>1958</v>
      </c>
      <c r="C74" s="19" t="s">
        <v>1959</v>
      </c>
      <c r="D74" s="19" t="s">
        <v>929</v>
      </c>
      <c r="E74" s="19" t="s">
        <v>1960</v>
      </c>
      <c r="F74" s="28">
        <v>25.6</v>
      </c>
      <c r="G74" s="34">
        <f t="shared" si="4"/>
        <v>0.40634920634920635</v>
      </c>
      <c r="H74" s="34">
        <f t="shared" si="5"/>
        <v>0.45309734513274341</v>
      </c>
      <c r="I74" s="35">
        <v>5</v>
      </c>
      <c r="J74" s="28">
        <v>59</v>
      </c>
      <c r="K74" s="28"/>
    </row>
    <row r="75" spans="1:11" ht="15.6" x14ac:dyDescent="0.3">
      <c r="A75" s="19" t="s">
        <v>1961</v>
      </c>
      <c r="B75" s="19" t="s">
        <v>843</v>
      </c>
      <c r="C75" s="19" t="s">
        <v>27</v>
      </c>
      <c r="D75" s="19" t="s">
        <v>782</v>
      </c>
      <c r="E75" s="19" t="s">
        <v>1962</v>
      </c>
      <c r="F75" s="28">
        <v>25.5</v>
      </c>
      <c r="G75" s="34">
        <f t="shared" si="4"/>
        <v>0.40476190476190477</v>
      </c>
      <c r="H75" s="34">
        <f t="shared" si="5"/>
        <v>0.45132743362831856</v>
      </c>
      <c r="I75" s="35">
        <v>4</v>
      </c>
      <c r="J75" s="28">
        <v>60</v>
      </c>
      <c r="K75" s="28"/>
    </row>
    <row r="76" spans="1:11" ht="15.6" x14ac:dyDescent="0.3">
      <c r="A76" s="19" t="s">
        <v>1963</v>
      </c>
      <c r="B76" s="19" t="s">
        <v>181</v>
      </c>
      <c r="C76" s="19" t="s">
        <v>57</v>
      </c>
      <c r="D76" s="19" t="s">
        <v>609</v>
      </c>
      <c r="E76" s="19" t="s">
        <v>1964</v>
      </c>
      <c r="F76" s="28">
        <v>25</v>
      </c>
      <c r="G76" s="34">
        <f t="shared" si="4"/>
        <v>0.3968253968253968</v>
      </c>
      <c r="H76" s="34">
        <f t="shared" si="5"/>
        <v>0.44247787610619471</v>
      </c>
      <c r="I76" s="35">
        <v>8</v>
      </c>
      <c r="J76" s="28">
        <v>61</v>
      </c>
      <c r="K76" s="28"/>
    </row>
    <row r="77" spans="1:11" ht="15.6" x14ac:dyDescent="0.3">
      <c r="A77" s="19" t="s">
        <v>1965</v>
      </c>
      <c r="B77" s="19" t="s">
        <v>26</v>
      </c>
      <c r="C77" s="19" t="s">
        <v>141</v>
      </c>
      <c r="D77" s="19" t="s">
        <v>486</v>
      </c>
      <c r="E77" s="19" t="s">
        <v>1966</v>
      </c>
      <c r="F77" s="28">
        <v>23.9</v>
      </c>
      <c r="G77" s="34">
        <f t="shared" si="4"/>
        <v>0.37936507936507935</v>
      </c>
      <c r="H77" s="34">
        <f t="shared" si="5"/>
        <v>0.4230088495575221</v>
      </c>
      <c r="I77" s="35">
        <v>3</v>
      </c>
      <c r="J77" s="28">
        <v>62</v>
      </c>
      <c r="K77" s="28"/>
    </row>
    <row r="78" spans="1:11" ht="15.6" x14ac:dyDescent="0.3">
      <c r="A78" s="19" t="s">
        <v>1967</v>
      </c>
      <c r="B78" s="19" t="s">
        <v>1968</v>
      </c>
      <c r="C78" s="19" t="s">
        <v>434</v>
      </c>
      <c r="D78" s="19" t="s">
        <v>929</v>
      </c>
      <c r="E78" s="19" t="s">
        <v>1969</v>
      </c>
      <c r="F78" s="28">
        <v>22.6</v>
      </c>
      <c r="G78" s="34">
        <f t="shared" si="4"/>
        <v>0.35873015873015873</v>
      </c>
      <c r="H78" s="34">
        <f t="shared" si="5"/>
        <v>0.4</v>
      </c>
      <c r="I78" s="35">
        <v>6</v>
      </c>
      <c r="J78" s="28">
        <v>63</v>
      </c>
      <c r="K78" s="28"/>
    </row>
    <row r="79" spans="1:11" ht="15.6" x14ac:dyDescent="0.3">
      <c r="A79" s="19" t="s">
        <v>1970</v>
      </c>
      <c r="B79" s="19" t="s">
        <v>420</v>
      </c>
      <c r="C79" s="19" t="s">
        <v>52</v>
      </c>
      <c r="D79" s="19" t="s">
        <v>486</v>
      </c>
      <c r="E79" s="19" t="s">
        <v>1971</v>
      </c>
      <c r="F79" s="28">
        <v>22.2</v>
      </c>
      <c r="G79" s="34">
        <f t="shared" si="4"/>
        <v>0.35238095238095235</v>
      </c>
      <c r="H79" s="34">
        <f t="shared" si="5"/>
        <v>0.39292035398230085</v>
      </c>
      <c r="I79" s="35">
        <v>4</v>
      </c>
      <c r="J79" s="28">
        <v>64</v>
      </c>
      <c r="K79" s="28"/>
    </row>
    <row r="80" spans="1:11" ht="15.6" x14ac:dyDescent="0.3">
      <c r="A80" s="19" t="s">
        <v>1972</v>
      </c>
      <c r="B80" s="19" t="s">
        <v>1774</v>
      </c>
      <c r="C80" s="19" t="s">
        <v>1973</v>
      </c>
      <c r="D80" s="19" t="s">
        <v>685</v>
      </c>
      <c r="E80" s="19" t="s">
        <v>1974</v>
      </c>
      <c r="F80" s="28">
        <v>20</v>
      </c>
      <c r="G80" s="34">
        <f t="shared" si="4"/>
        <v>0.31746031746031744</v>
      </c>
      <c r="H80" s="34">
        <f t="shared" si="5"/>
        <v>0.35398230088495575</v>
      </c>
      <c r="I80" s="35">
        <v>4</v>
      </c>
      <c r="J80" s="28">
        <v>65</v>
      </c>
      <c r="K80" s="28"/>
    </row>
    <row r="81" spans="1:11" ht="15.6" x14ac:dyDescent="0.3">
      <c r="A81" s="19" t="s">
        <v>1975</v>
      </c>
      <c r="B81" s="19" t="s">
        <v>287</v>
      </c>
      <c r="C81" s="19" t="s">
        <v>89</v>
      </c>
      <c r="D81" s="19" t="s">
        <v>613</v>
      </c>
      <c r="E81" s="19" t="s">
        <v>1976</v>
      </c>
      <c r="F81" s="28">
        <v>19.100000000000001</v>
      </c>
      <c r="G81" s="34">
        <f t="shared" si="4"/>
        <v>0.30317460317460321</v>
      </c>
      <c r="H81" s="34">
        <f t="shared" si="5"/>
        <v>0.33805309734513278</v>
      </c>
      <c r="I81" s="35">
        <v>3</v>
      </c>
      <c r="J81" s="28">
        <v>66</v>
      </c>
      <c r="K81" s="28"/>
    </row>
    <row r="82" spans="1:11" ht="15.6" x14ac:dyDescent="0.3">
      <c r="A82" s="19" t="s">
        <v>1977</v>
      </c>
      <c r="B82" s="19" t="s">
        <v>1978</v>
      </c>
      <c r="C82" s="19" t="s">
        <v>1979</v>
      </c>
      <c r="D82" s="19" t="s">
        <v>629</v>
      </c>
      <c r="E82" s="19" t="s">
        <v>1980</v>
      </c>
      <c r="F82" s="28">
        <v>15.9</v>
      </c>
      <c r="G82" s="34">
        <f t="shared" si="4"/>
        <v>0.25238095238095237</v>
      </c>
      <c r="H82" s="34">
        <f t="shared" si="5"/>
        <v>0.28141592920353981</v>
      </c>
      <c r="I82" s="35">
        <v>20</v>
      </c>
      <c r="J82" s="28">
        <v>67</v>
      </c>
      <c r="K82" s="28"/>
    </row>
    <row r="83" spans="1:11" ht="15.6" x14ac:dyDescent="0.3">
      <c r="A83" s="19" t="s">
        <v>1981</v>
      </c>
      <c r="B83" s="19" t="s">
        <v>1982</v>
      </c>
      <c r="C83" s="19" t="s">
        <v>1810</v>
      </c>
      <c r="D83" s="19" t="s">
        <v>629</v>
      </c>
      <c r="E83" s="19" t="s">
        <v>1983</v>
      </c>
      <c r="F83" s="28">
        <v>4</v>
      </c>
      <c r="G83" s="34">
        <f t="shared" si="4"/>
        <v>6.3492063492063489E-2</v>
      </c>
      <c r="H83" s="34">
        <f t="shared" si="5"/>
        <v>7.0796460176991149E-2</v>
      </c>
      <c r="I83" s="35">
        <v>21</v>
      </c>
      <c r="J83" s="28">
        <v>68</v>
      </c>
      <c r="K83" s="28"/>
    </row>
  </sheetData>
  <autoFilter ref="A3:J83" xr:uid="{00000000-0009-0000-0000-000005000000}">
    <filterColumn colId="5" showButton="0"/>
    <filterColumn colId="6" showButton="0"/>
    <filterColumn colId="8" showButton="0"/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0"/>
  <sheetViews>
    <sheetView topLeftCell="A10" workbookViewId="0">
      <selection activeCell="D35" sqref="D35"/>
    </sheetView>
  </sheetViews>
  <sheetFormatPr defaultRowHeight="14.4" x14ac:dyDescent="0.3"/>
  <cols>
    <col min="1" max="1" width="19.6640625" bestFit="1" customWidth="1"/>
    <col min="2" max="2" width="15.109375" bestFit="1" customWidth="1"/>
    <col min="3" max="3" width="17.5546875" bestFit="1" customWidth="1"/>
    <col min="4" max="4" width="38.44140625" style="13" bestFit="1" customWidth="1"/>
    <col min="5" max="5" width="29.6640625" customWidth="1"/>
    <col min="7" max="7" width="17" customWidth="1"/>
    <col min="8" max="8" width="16.88671875" customWidth="1"/>
    <col min="9" max="9" width="9.88671875" style="26" customWidth="1"/>
  </cols>
  <sheetData>
    <row r="1" spans="1:11" x14ac:dyDescent="0.3">
      <c r="A1" s="7" t="s">
        <v>5</v>
      </c>
      <c r="B1" s="6">
        <v>70</v>
      </c>
      <c r="C1" s="7"/>
      <c r="D1" s="9"/>
      <c r="E1" s="6"/>
      <c r="F1" s="6"/>
      <c r="G1" s="6"/>
      <c r="H1" s="6"/>
      <c r="I1" s="24"/>
      <c r="J1" s="6"/>
    </row>
    <row r="2" spans="1:11" x14ac:dyDescent="0.3">
      <c r="A2" s="7"/>
      <c r="B2" s="7"/>
      <c r="C2" s="7"/>
      <c r="D2" s="9"/>
      <c r="E2" s="6"/>
      <c r="F2" s="6"/>
      <c r="G2" s="6"/>
      <c r="H2" s="6"/>
      <c r="I2" s="24"/>
      <c r="J2" s="6"/>
    </row>
    <row r="3" spans="1:11" x14ac:dyDescent="0.3">
      <c r="A3" s="108" t="s">
        <v>1</v>
      </c>
      <c r="B3" s="108" t="s">
        <v>2</v>
      </c>
      <c r="C3" s="108" t="s">
        <v>3</v>
      </c>
      <c r="D3" s="108" t="s">
        <v>4</v>
      </c>
      <c r="E3" s="108" t="s">
        <v>0</v>
      </c>
      <c r="F3" s="108" t="s">
        <v>6</v>
      </c>
      <c r="G3" s="108"/>
      <c r="H3" s="108"/>
      <c r="I3" s="108" t="s">
        <v>7</v>
      </c>
      <c r="J3" s="108"/>
      <c r="K3" s="118" t="s">
        <v>14</v>
      </c>
    </row>
    <row r="4" spans="1:11" x14ac:dyDescent="0.3">
      <c r="A4" s="108"/>
      <c r="B4" s="108"/>
      <c r="C4" s="108"/>
      <c r="D4" s="108"/>
      <c r="E4" s="108"/>
      <c r="F4" s="74" t="s">
        <v>8</v>
      </c>
      <c r="G4" s="74" t="s">
        <v>9</v>
      </c>
      <c r="H4" s="74" t="s">
        <v>10</v>
      </c>
      <c r="I4" s="25" t="s">
        <v>11</v>
      </c>
      <c r="J4" s="23" t="s">
        <v>12</v>
      </c>
      <c r="K4" s="118"/>
    </row>
    <row r="5" spans="1:11" ht="15.6" x14ac:dyDescent="0.3">
      <c r="A5" s="16" t="s">
        <v>441</v>
      </c>
      <c r="B5" s="16" t="s">
        <v>21</v>
      </c>
      <c r="C5" s="16" t="s">
        <v>42</v>
      </c>
      <c r="D5" s="16" t="s">
        <v>488</v>
      </c>
      <c r="E5" s="39" t="s">
        <v>1984</v>
      </c>
      <c r="F5" s="18">
        <v>54.4</v>
      </c>
      <c r="G5" s="56">
        <f t="shared" ref="G5:G48" si="0">F5/$B$1</f>
        <v>0.77714285714285714</v>
      </c>
      <c r="H5" s="57"/>
      <c r="I5" s="58">
        <v>1</v>
      </c>
      <c r="J5" s="59">
        <v>1</v>
      </c>
      <c r="K5" s="89" t="s">
        <v>2092</v>
      </c>
    </row>
    <row r="6" spans="1:11" ht="15.6" x14ac:dyDescent="0.3">
      <c r="A6" s="17" t="s">
        <v>452</v>
      </c>
      <c r="B6" s="17" t="s">
        <v>117</v>
      </c>
      <c r="C6" s="17" t="s">
        <v>453</v>
      </c>
      <c r="D6" s="16" t="s">
        <v>609</v>
      </c>
      <c r="E6" s="39" t="s">
        <v>1985</v>
      </c>
      <c r="F6" s="60">
        <v>53.6</v>
      </c>
      <c r="G6" s="43">
        <f t="shared" si="0"/>
        <v>0.76571428571428568</v>
      </c>
      <c r="H6" s="34">
        <f t="shared" ref="H6:H48" si="1">F6/$F$5</f>
        <v>0.98529411764705888</v>
      </c>
      <c r="I6" s="35">
        <v>1</v>
      </c>
      <c r="J6" s="28">
        <v>2</v>
      </c>
      <c r="K6" s="89" t="s">
        <v>2092</v>
      </c>
    </row>
    <row r="7" spans="1:11" ht="15.6" x14ac:dyDescent="0.3">
      <c r="A7" s="16" t="s">
        <v>1986</v>
      </c>
      <c r="B7" s="16" t="s">
        <v>287</v>
      </c>
      <c r="C7" s="16" t="s">
        <v>457</v>
      </c>
      <c r="D7" s="16" t="s">
        <v>495</v>
      </c>
      <c r="E7" s="39" t="s">
        <v>1987</v>
      </c>
      <c r="F7" s="18">
        <v>51.2</v>
      </c>
      <c r="G7" s="43">
        <f t="shared" si="0"/>
        <v>0.73142857142857143</v>
      </c>
      <c r="H7" s="34">
        <f t="shared" si="1"/>
        <v>0.94117647058823539</v>
      </c>
      <c r="I7" s="35">
        <v>1</v>
      </c>
      <c r="J7" s="28">
        <v>3</v>
      </c>
      <c r="K7" s="89" t="s">
        <v>2092</v>
      </c>
    </row>
    <row r="8" spans="1:11" ht="15.6" x14ac:dyDescent="0.3">
      <c r="A8" s="16" t="s">
        <v>462</v>
      </c>
      <c r="B8" s="16" t="s">
        <v>463</v>
      </c>
      <c r="C8" s="16" t="s">
        <v>157</v>
      </c>
      <c r="D8" s="16" t="s">
        <v>629</v>
      </c>
      <c r="E8" s="39" t="s">
        <v>1988</v>
      </c>
      <c r="F8" s="18">
        <v>50.2</v>
      </c>
      <c r="G8" s="43">
        <f t="shared" si="0"/>
        <v>0.71714285714285719</v>
      </c>
      <c r="H8" s="34">
        <f t="shared" si="1"/>
        <v>0.92279411764705888</v>
      </c>
      <c r="I8" s="35">
        <v>1</v>
      </c>
      <c r="J8" s="28">
        <v>4</v>
      </c>
      <c r="K8" s="89" t="s">
        <v>2092</v>
      </c>
    </row>
    <row r="9" spans="1:11" ht="15.6" x14ac:dyDescent="0.3">
      <c r="A9" s="64" t="s">
        <v>454</v>
      </c>
      <c r="B9" s="64" t="s">
        <v>700</v>
      </c>
      <c r="C9" s="64" t="s">
        <v>455</v>
      </c>
      <c r="D9" s="16" t="s">
        <v>629</v>
      </c>
      <c r="E9" s="39" t="s">
        <v>1989</v>
      </c>
      <c r="F9" s="46">
        <v>49.7</v>
      </c>
      <c r="G9" s="43">
        <f t="shared" si="0"/>
        <v>0.71000000000000008</v>
      </c>
      <c r="H9" s="34">
        <f t="shared" si="1"/>
        <v>0.91360294117647067</v>
      </c>
      <c r="I9" s="35">
        <v>2</v>
      </c>
      <c r="J9" s="28">
        <v>5</v>
      </c>
      <c r="K9" s="89" t="s">
        <v>2092</v>
      </c>
    </row>
    <row r="10" spans="1:11" ht="15.6" x14ac:dyDescent="0.3">
      <c r="A10" s="16" t="s">
        <v>450</v>
      </c>
      <c r="B10" s="16" t="s">
        <v>19</v>
      </c>
      <c r="C10" s="16" t="s">
        <v>419</v>
      </c>
      <c r="D10" s="16" t="s">
        <v>499</v>
      </c>
      <c r="E10" s="39" t="s">
        <v>1990</v>
      </c>
      <c r="F10" s="18">
        <v>49.5</v>
      </c>
      <c r="G10" s="43">
        <f t="shared" si="0"/>
        <v>0.70714285714285718</v>
      </c>
      <c r="H10" s="34">
        <f t="shared" si="1"/>
        <v>0.90992647058823528</v>
      </c>
      <c r="I10" s="35">
        <v>1</v>
      </c>
      <c r="J10" s="28">
        <v>6</v>
      </c>
      <c r="K10" s="89" t="s">
        <v>2092</v>
      </c>
    </row>
    <row r="11" spans="1:11" ht="15.6" x14ac:dyDescent="0.3">
      <c r="A11" s="17" t="s">
        <v>448</v>
      </c>
      <c r="B11" s="17" t="s">
        <v>63</v>
      </c>
      <c r="C11" s="17" t="s">
        <v>234</v>
      </c>
      <c r="D11" s="16" t="s">
        <v>499</v>
      </c>
      <c r="E11" s="39" t="s">
        <v>1991</v>
      </c>
      <c r="F11" s="60">
        <v>48.4</v>
      </c>
      <c r="G11" s="43">
        <f t="shared" si="0"/>
        <v>0.69142857142857139</v>
      </c>
      <c r="H11" s="34">
        <f t="shared" si="1"/>
        <v>0.88970588235294112</v>
      </c>
      <c r="I11" s="35">
        <v>2</v>
      </c>
      <c r="J11" s="28">
        <v>7</v>
      </c>
      <c r="K11" s="89" t="s">
        <v>2092</v>
      </c>
    </row>
    <row r="12" spans="1:11" ht="15.6" x14ac:dyDescent="0.3">
      <c r="A12" s="70" t="s">
        <v>456</v>
      </c>
      <c r="B12" s="70" t="s">
        <v>208</v>
      </c>
      <c r="C12" s="70" t="s">
        <v>41</v>
      </c>
      <c r="D12" s="19" t="s">
        <v>540</v>
      </c>
      <c r="E12" s="39" t="s">
        <v>1992</v>
      </c>
      <c r="F12" s="62">
        <v>47.8</v>
      </c>
      <c r="G12" s="43">
        <f t="shared" si="0"/>
        <v>0.68285714285714283</v>
      </c>
      <c r="H12" s="34">
        <f t="shared" si="1"/>
        <v>0.87867647058823528</v>
      </c>
      <c r="I12" s="35">
        <v>1</v>
      </c>
      <c r="J12" s="28">
        <v>8</v>
      </c>
      <c r="K12" s="89" t="s">
        <v>2092</v>
      </c>
    </row>
    <row r="13" spans="1:11" ht="15.6" x14ac:dyDescent="0.3">
      <c r="A13" s="17" t="s">
        <v>444</v>
      </c>
      <c r="B13" s="17" t="s">
        <v>292</v>
      </c>
      <c r="C13" s="17" t="s">
        <v>42</v>
      </c>
      <c r="D13" s="16" t="s">
        <v>499</v>
      </c>
      <c r="E13" s="39" t="s">
        <v>1993</v>
      </c>
      <c r="F13" s="60">
        <v>47.8</v>
      </c>
      <c r="G13" s="43">
        <f t="shared" si="0"/>
        <v>0.68285714285714283</v>
      </c>
      <c r="H13" s="34">
        <f t="shared" si="1"/>
        <v>0.87867647058823528</v>
      </c>
      <c r="I13" s="35">
        <v>3</v>
      </c>
      <c r="J13" s="28">
        <v>8</v>
      </c>
      <c r="K13" s="89" t="s">
        <v>2092</v>
      </c>
    </row>
    <row r="14" spans="1:11" ht="15.6" x14ac:dyDescent="0.3">
      <c r="A14" s="16" t="s">
        <v>449</v>
      </c>
      <c r="B14" s="16" t="s">
        <v>169</v>
      </c>
      <c r="C14" s="16" t="s">
        <v>17</v>
      </c>
      <c r="D14" s="16" t="s">
        <v>616</v>
      </c>
      <c r="E14" s="39" t="s">
        <v>1994</v>
      </c>
      <c r="F14" s="18">
        <v>46.9</v>
      </c>
      <c r="G14" s="43">
        <f t="shared" si="0"/>
        <v>0.66999999999999993</v>
      </c>
      <c r="H14" s="34">
        <f t="shared" si="1"/>
        <v>0.86213235294117652</v>
      </c>
      <c r="I14" s="35">
        <v>1</v>
      </c>
      <c r="J14" s="28">
        <v>9</v>
      </c>
      <c r="K14" s="89" t="s">
        <v>2092</v>
      </c>
    </row>
    <row r="15" spans="1:11" ht="15.6" x14ac:dyDescent="0.3">
      <c r="A15" s="17" t="s">
        <v>1995</v>
      </c>
      <c r="B15" s="17" t="s">
        <v>1996</v>
      </c>
      <c r="C15" s="17" t="s">
        <v>1997</v>
      </c>
      <c r="D15" s="16" t="s">
        <v>609</v>
      </c>
      <c r="E15" s="39" t="s">
        <v>1998</v>
      </c>
      <c r="F15" s="60">
        <v>45.9</v>
      </c>
      <c r="G15" s="43">
        <f t="shared" si="0"/>
        <v>0.65571428571428569</v>
      </c>
      <c r="H15" s="34">
        <f t="shared" si="1"/>
        <v>0.84375</v>
      </c>
      <c r="I15" s="35">
        <v>2</v>
      </c>
      <c r="J15" s="28">
        <v>10</v>
      </c>
      <c r="K15" s="89" t="s">
        <v>2092</v>
      </c>
    </row>
    <row r="16" spans="1:11" ht="15.6" x14ac:dyDescent="0.3">
      <c r="A16" s="19" t="s">
        <v>461</v>
      </c>
      <c r="B16" s="19" t="s">
        <v>16</v>
      </c>
      <c r="C16" s="19" t="s">
        <v>27</v>
      </c>
      <c r="D16" s="19" t="s">
        <v>499</v>
      </c>
      <c r="E16" s="39" t="s">
        <v>2000</v>
      </c>
      <c r="F16" s="28">
        <v>45.7</v>
      </c>
      <c r="G16" s="43">
        <f t="shared" si="0"/>
        <v>0.65285714285714291</v>
      </c>
      <c r="H16" s="34">
        <f t="shared" si="1"/>
        <v>0.84007352941176483</v>
      </c>
      <c r="I16" s="35">
        <v>4</v>
      </c>
      <c r="J16" s="28">
        <v>11</v>
      </c>
      <c r="K16" s="89" t="s">
        <v>2092</v>
      </c>
    </row>
    <row r="17" spans="1:11" ht="15.6" x14ac:dyDescent="0.3">
      <c r="A17" s="64" t="s">
        <v>369</v>
      </c>
      <c r="B17" s="64" t="s">
        <v>16</v>
      </c>
      <c r="C17" s="64" t="s">
        <v>460</v>
      </c>
      <c r="D17" s="16" t="s">
        <v>499</v>
      </c>
      <c r="E17" s="39" t="s">
        <v>2001</v>
      </c>
      <c r="F17" s="46">
        <v>44.4</v>
      </c>
      <c r="G17" s="43">
        <f t="shared" si="0"/>
        <v>0.63428571428571423</v>
      </c>
      <c r="H17" s="34">
        <f t="shared" si="1"/>
        <v>0.81617647058823528</v>
      </c>
      <c r="I17" s="35">
        <v>5</v>
      </c>
      <c r="J17" s="28">
        <v>12</v>
      </c>
      <c r="K17" s="89" t="s">
        <v>2092</v>
      </c>
    </row>
    <row r="18" spans="1:11" ht="15.6" x14ac:dyDescent="0.3">
      <c r="A18" s="19" t="s">
        <v>445</v>
      </c>
      <c r="B18" s="16" t="s">
        <v>446</v>
      </c>
      <c r="C18" s="16" t="s">
        <v>447</v>
      </c>
      <c r="D18" s="16" t="s">
        <v>499</v>
      </c>
      <c r="E18" s="39" t="s">
        <v>2002</v>
      </c>
      <c r="F18" s="18">
        <v>43.5</v>
      </c>
      <c r="G18" s="43">
        <f t="shared" si="0"/>
        <v>0.62142857142857144</v>
      </c>
      <c r="H18" s="34">
        <f t="shared" si="1"/>
        <v>0.79963235294117652</v>
      </c>
      <c r="I18" s="35">
        <v>6</v>
      </c>
      <c r="J18" s="28">
        <v>13</v>
      </c>
      <c r="K18" s="89" t="s">
        <v>2092</v>
      </c>
    </row>
    <row r="19" spans="1:11" ht="15.6" x14ac:dyDescent="0.3">
      <c r="A19" s="16" t="s">
        <v>468</v>
      </c>
      <c r="B19" s="16" t="s">
        <v>469</v>
      </c>
      <c r="C19" s="16" t="s">
        <v>44</v>
      </c>
      <c r="D19" s="16" t="s">
        <v>782</v>
      </c>
      <c r="E19" s="39" t="s">
        <v>2003</v>
      </c>
      <c r="F19" s="18">
        <v>43.4</v>
      </c>
      <c r="G19" s="43">
        <f t="shared" si="0"/>
        <v>0.62</v>
      </c>
      <c r="H19" s="34">
        <f t="shared" si="1"/>
        <v>0.79779411764705876</v>
      </c>
      <c r="I19" s="35">
        <v>1</v>
      </c>
      <c r="J19" s="28">
        <v>14</v>
      </c>
      <c r="K19" s="89" t="s">
        <v>2092</v>
      </c>
    </row>
    <row r="20" spans="1:11" ht="15.6" x14ac:dyDescent="0.3">
      <c r="A20" s="70" t="s">
        <v>2004</v>
      </c>
      <c r="B20" s="70" t="s">
        <v>2005</v>
      </c>
      <c r="C20" s="70" t="s">
        <v>2006</v>
      </c>
      <c r="D20" s="19" t="s">
        <v>685</v>
      </c>
      <c r="E20" s="39" t="s">
        <v>2007</v>
      </c>
      <c r="F20" s="62">
        <v>43.3</v>
      </c>
      <c r="G20" s="43">
        <f t="shared" si="0"/>
        <v>0.61857142857142855</v>
      </c>
      <c r="H20" s="34">
        <f t="shared" si="1"/>
        <v>0.79595588235294112</v>
      </c>
      <c r="I20" s="35">
        <v>1</v>
      </c>
      <c r="J20" s="28">
        <v>15</v>
      </c>
      <c r="K20" s="89" t="s">
        <v>2092</v>
      </c>
    </row>
    <row r="21" spans="1:11" ht="15.6" x14ac:dyDescent="0.3">
      <c r="A21" s="16" t="s">
        <v>2008</v>
      </c>
      <c r="B21" s="16" t="s">
        <v>465</v>
      </c>
      <c r="C21" s="16" t="s">
        <v>2009</v>
      </c>
      <c r="D21" s="16" t="s">
        <v>495</v>
      </c>
      <c r="E21" s="39" t="s">
        <v>2010</v>
      </c>
      <c r="F21" s="18">
        <v>42.4</v>
      </c>
      <c r="G21" s="43">
        <f t="shared" si="0"/>
        <v>0.60571428571428565</v>
      </c>
      <c r="H21" s="34">
        <f t="shared" si="1"/>
        <v>0.77941176470588236</v>
      </c>
      <c r="I21" s="35">
        <v>2</v>
      </c>
      <c r="J21" s="28">
        <v>16</v>
      </c>
      <c r="K21" s="89" t="s">
        <v>2092</v>
      </c>
    </row>
    <row r="22" spans="1:11" ht="15.6" x14ac:dyDescent="0.3">
      <c r="A22" s="64" t="s">
        <v>2011</v>
      </c>
      <c r="B22" s="64" t="s">
        <v>16</v>
      </c>
      <c r="C22" s="64" t="s">
        <v>39</v>
      </c>
      <c r="D22" s="16" t="s">
        <v>495</v>
      </c>
      <c r="E22" s="39" t="s">
        <v>2012</v>
      </c>
      <c r="F22" s="46">
        <v>42.2</v>
      </c>
      <c r="G22" s="43">
        <f t="shared" si="0"/>
        <v>0.60285714285714287</v>
      </c>
      <c r="H22" s="34">
        <f t="shared" si="1"/>
        <v>0.77573529411764708</v>
      </c>
      <c r="I22" s="35">
        <v>3</v>
      </c>
      <c r="J22" s="28">
        <v>17</v>
      </c>
      <c r="K22" s="89" t="s">
        <v>2092</v>
      </c>
    </row>
    <row r="23" spans="1:11" ht="15.6" x14ac:dyDescent="0.3">
      <c r="A23" s="16" t="s">
        <v>2013</v>
      </c>
      <c r="B23" s="16" t="s">
        <v>1866</v>
      </c>
      <c r="C23" s="16" t="s">
        <v>2014</v>
      </c>
      <c r="D23" s="16" t="s">
        <v>540</v>
      </c>
      <c r="E23" s="39" t="s">
        <v>2015</v>
      </c>
      <c r="F23" s="18">
        <v>41.9</v>
      </c>
      <c r="G23" s="43">
        <f t="shared" si="0"/>
        <v>0.59857142857142853</v>
      </c>
      <c r="H23" s="34">
        <f t="shared" si="1"/>
        <v>0.77022058823529416</v>
      </c>
      <c r="I23" s="35">
        <v>2</v>
      </c>
      <c r="J23" s="28">
        <v>18</v>
      </c>
      <c r="K23" s="89" t="s">
        <v>2092</v>
      </c>
    </row>
    <row r="24" spans="1:11" ht="15.6" x14ac:dyDescent="0.3">
      <c r="A24" s="70" t="s">
        <v>2023</v>
      </c>
      <c r="B24" s="70" t="s">
        <v>180</v>
      </c>
      <c r="C24" s="70" t="s">
        <v>42</v>
      </c>
      <c r="D24" s="16" t="s">
        <v>629</v>
      </c>
      <c r="E24" s="39" t="s">
        <v>2016</v>
      </c>
      <c r="F24" s="61">
        <v>40.1</v>
      </c>
      <c r="G24" s="43">
        <f t="shared" si="0"/>
        <v>0.57285714285714284</v>
      </c>
      <c r="H24" s="34">
        <f t="shared" si="1"/>
        <v>0.73713235294117652</v>
      </c>
      <c r="I24" s="35">
        <v>3</v>
      </c>
      <c r="J24" s="28">
        <v>19</v>
      </c>
      <c r="K24" s="89" t="s">
        <v>2092</v>
      </c>
    </row>
    <row r="25" spans="1:11" ht="15.6" x14ac:dyDescent="0.3">
      <c r="A25" s="20" t="s">
        <v>470</v>
      </c>
      <c r="B25" s="20" t="s">
        <v>471</v>
      </c>
      <c r="C25" s="20" t="s">
        <v>472</v>
      </c>
      <c r="D25" s="16" t="s">
        <v>499</v>
      </c>
      <c r="E25" s="39" t="s">
        <v>2017</v>
      </c>
      <c r="F25" s="63">
        <v>39.700000000000003</v>
      </c>
      <c r="G25" s="43">
        <f t="shared" si="0"/>
        <v>0.56714285714285717</v>
      </c>
      <c r="H25" s="34">
        <f t="shared" si="1"/>
        <v>0.72977941176470595</v>
      </c>
      <c r="I25" s="35">
        <v>7</v>
      </c>
      <c r="J25" s="28">
        <v>20</v>
      </c>
      <c r="K25" s="89" t="s">
        <v>2092</v>
      </c>
    </row>
    <row r="26" spans="1:11" ht="15.6" x14ac:dyDescent="0.3">
      <c r="A26" s="39" t="s">
        <v>2018</v>
      </c>
      <c r="B26" s="39" t="s">
        <v>26</v>
      </c>
      <c r="C26" s="39" t="s">
        <v>141</v>
      </c>
      <c r="D26" s="16" t="s">
        <v>495</v>
      </c>
      <c r="E26" s="39" t="s">
        <v>2019</v>
      </c>
      <c r="F26" s="61">
        <v>39.200000000000003</v>
      </c>
      <c r="G26" s="43">
        <f t="shared" si="0"/>
        <v>0.56000000000000005</v>
      </c>
      <c r="H26" s="34">
        <f t="shared" si="1"/>
        <v>0.72058823529411775</v>
      </c>
      <c r="I26" s="35">
        <v>4</v>
      </c>
      <c r="J26" s="28">
        <v>21</v>
      </c>
      <c r="K26" s="89" t="s">
        <v>2092</v>
      </c>
    </row>
    <row r="27" spans="1:11" ht="15.6" x14ac:dyDescent="0.3">
      <c r="A27" s="72" t="s">
        <v>442</v>
      </c>
      <c r="B27" s="72" t="s">
        <v>59</v>
      </c>
      <c r="C27" s="72" t="s">
        <v>443</v>
      </c>
      <c r="D27" s="16" t="s">
        <v>499</v>
      </c>
      <c r="E27" s="39" t="s">
        <v>2020</v>
      </c>
      <c r="F27" s="50">
        <v>38.9</v>
      </c>
      <c r="G27" s="43">
        <f t="shared" si="0"/>
        <v>0.55571428571428572</v>
      </c>
      <c r="H27" s="34">
        <f t="shared" si="1"/>
        <v>0.71507352941176472</v>
      </c>
      <c r="I27" s="35">
        <v>8</v>
      </c>
      <c r="J27" s="28">
        <v>22</v>
      </c>
      <c r="K27" s="89" t="s">
        <v>2092</v>
      </c>
    </row>
    <row r="28" spans="1:11" ht="15.6" x14ac:dyDescent="0.3">
      <c r="A28" s="64" t="s">
        <v>2021</v>
      </c>
      <c r="B28" s="64" t="s">
        <v>287</v>
      </c>
      <c r="C28" s="64" t="s">
        <v>39</v>
      </c>
      <c r="D28" s="16" t="s">
        <v>495</v>
      </c>
      <c r="E28" s="39" t="s">
        <v>2022</v>
      </c>
      <c r="F28" s="46">
        <v>38.799999999999997</v>
      </c>
      <c r="G28" s="43">
        <f t="shared" si="0"/>
        <v>0.55428571428571427</v>
      </c>
      <c r="H28" s="34">
        <f t="shared" si="1"/>
        <v>0.71323529411764708</v>
      </c>
      <c r="I28" s="35">
        <v>5</v>
      </c>
      <c r="J28" s="28">
        <v>23</v>
      </c>
      <c r="K28" s="89" t="s">
        <v>2092</v>
      </c>
    </row>
    <row r="29" spans="1:11" ht="15.6" x14ac:dyDescent="0.3">
      <c r="A29" s="104" t="s">
        <v>2089</v>
      </c>
      <c r="B29" s="104" t="s">
        <v>2090</v>
      </c>
      <c r="C29" s="104" t="s">
        <v>2091</v>
      </c>
      <c r="D29" s="19" t="s">
        <v>629</v>
      </c>
      <c r="E29" s="39" t="s">
        <v>2024</v>
      </c>
      <c r="F29" s="62">
        <v>38.5</v>
      </c>
      <c r="G29" s="43">
        <f t="shared" si="0"/>
        <v>0.55000000000000004</v>
      </c>
      <c r="H29" s="34">
        <f t="shared" si="1"/>
        <v>0.70772058823529416</v>
      </c>
      <c r="I29" s="35">
        <v>4</v>
      </c>
      <c r="J29" s="28">
        <v>24</v>
      </c>
      <c r="K29" s="89" t="s">
        <v>2092</v>
      </c>
    </row>
    <row r="30" spans="1:11" ht="15.6" x14ac:dyDescent="0.3">
      <c r="A30" s="16" t="s">
        <v>2025</v>
      </c>
      <c r="B30" s="16" t="s">
        <v>2026</v>
      </c>
      <c r="C30" s="16" t="s">
        <v>2027</v>
      </c>
      <c r="D30" s="16" t="s">
        <v>685</v>
      </c>
      <c r="E30" s="39" t="s">
        <v>2028</v>
      </c>
      <c r="F30" s="18">
        <v>38.299999999999997</v>
      </c>
      <c r="G30" s="43">
        <f t="shared" si="0"/>
        <v>0.54714285714285715</v>
      </c>
      <c r="H30" s="34">
        <f t="shared" si="1"/>
        <v>0.70404411764705876</v>
      </c>
      <c r="I30" s="35">
        <v>2</v>
      </c>
      <c r="J30" s="28">
        <v>25</v>
      </c>
      <c r="K30" s="89" t="s">
        <v>2092</v>
      </c>
    </row>
    <row r="31" spans="1:11" ht="15.6" x14ac:dyDescent="0.3">
      <c r="A31" s="19" t="s">
        <v>303</v>
      </c>
      <c r="B31" s="19" t="s">
        <v>21</v>
      </c>
      <c r="C31" s="19" t="s">
        <v>41</v>
      </c>
      <c r="D31" s="19" t="s">
        <v>499</v>
      </c>
      <c r="E31" s="39" t="s">
        <v>2029</v>
      </c>
      <c r="F31" s="28">
        <v>37.5</v>
      </c>
      <c r="G31" s="43">
        <f t="shared" si="0"/>
        <v>0.5357142857142857</v>
      </c>
      <c r="H31" s="34">
        <f t="shared" si="1"/>
        <v>0.68933823529411764</v>
      </c>
      <c r="I31" s="35">
        <v>9</v>
      </c>
      <c r="J31" s="28">
        <v>26</v>
      </c>
      <c r="K31" s="89" t="s">
        <v>2092</v>
      </c>
    </row>
    <row r="32" spans="1:11" ht="15.6" x14ac:dyDescent="0.3">
      <c r="A32" s="16" t="s">
        <v>2030</v>
      </c>
      <c r="B32" s="16" t="s">
        <v>19</v>
      </c>
      <c r="C32" s="16" t="s">
        <v>17</v>
      </c>
      <c r="D32" s="16" t="s">
        <v>495</v>
      </c>
      <c r="E32" s="39" t="s">
        <v>2031</v>
      </c>
      <c r="F32" s="18">
        <v>36</v>
      </c>
      <c r="G32" s="43">
        <f t="shared" si="0"/>
        <v>0.51428571428571423</v>
      </c>
      <c r="H32" s="34">
        <f t="shared" si="1"/>
        <v>0.66176470588235292</v>
      </c>
      <c r="I32" s="35">
        <v>6</v>
      </c>
      <c r="J32" s="28">
        <v>27</v>
      </c>
      <c r="K32" s="89" t="s">
        <v>2092</v>
      </c>
    </row>
    <row r="33" spans="1:11" ht="15.6" x14ac:dyDescent="0.3">
      <c r="A33" s="64" t="s">
        <v>2032</v>
      </c>
      <c r="B33" s="64" t="s">
        <v>2033</v>
      </c>
      <c r="C33" s="64" t="s">
        <v>2034</v>
      </c>
      <c r="D33" s="16" t="s">
        <v>685</v>
      </c>
      <c r="E33" s="39" t="s">
        <v>2035</v>
      </c>
      <c r="F33" s="46">
        <v>35.799999999999997</v>
      </c>
      <c r="G33" s="43">
        <f t="shared" si="0"/>
        <v>0.51142857142857134</v>
      </c>
      <c r="H33" s="34">
        <f t="shared" si="1"/>
        <v>0.65808823529411764</v>
      </c>
      <c r="I33" s="35">
        <v>3</v>
      </c>
      <c r="J33" s="28">
        <v>28</v>
      </c>
      <c r="K33" s="89" t="s">
        <v>2092</v>
      </c>
    </row>
    <row r="34" spans="1:11" ht="15.6" x14ac:dyDescent="0.3">
      <c r="A34" s="16" t="s">
        <v>2036</v>
      </c>
      <c r="B34" s="16" t="s">
        <v>386</v>
      </c>
      <c r="C34" s="16" t="s">
        <v>433</v>
      </c>
      <c r="D34" s="16" t="s">
        <v>495</v>
      </c>
      <c r="E34" s="39" t="s">
        <v>2037</v>
      </c>
      <c r="F34" s="18">
        <v>35.299999999999997</v>
      </c>
      <c r="G34" s="43">
        <f t="shared" si="0"/>
        <v>0.50428571428571423</v>
      </c>
      <c r="H34" s="34">
        <f t="shared" si="1"/>
        <v>0.64889705882352933</v>
      </c>
      <c r="I34" s="35">
        <v>7</v>
      </c>
      <c r="J34" s="28">
        <v>29</v>
      </c>
      <c r="K34" s="88"/>
    </row>
    <row r="35" spans="1:11" ht="15.6" x14ac:dyDescent="0.3">
      <c r="A35" s="105" t="s">
        <v>1999</v>
      </c>
      <c r="B35" s="105" t="s">
        <v>365</v>
      </c>
      <c r="C35" s="105" t="s">
        <v>42</v>
      </c>
      <c r="D35" s="19" t="s">
        <v>499</v>
      </c>
      <c r="E35" s="39" t="s">
        <v>2038</v>
      </c>
      <c r="F35" s="28">
        <v>33.9</v>
      </c>
      <c r="G35" s="43">
        <f t="shared" si="0"/>
        <v>0.48428571428571426</v>
      </c>
      <c r="H35" s="34">
        <f t="shared" si="1"/>
        <v>0.62316176470588236</v>
      </c>
      <c r="I35" s="35">
        <v>10</v>
      </c>
      <c r="J35" s="28">
        <v>30</v>
      </c>
      <c r="K35" s="88"/>
    </row>
    <row r="36" spans="1:11" ht="15.6" x14ac:dyDescent="0.3">
      <c r="A36" s="16" t="s">
        <v>2039</v>
      </c>
      <c r="B36" s="16" t="s">
        <v>317</v>
      </c>
      <c r="C36" s="16" t="s">
        <v>2040</v>
      </c>
      <c r="D36" s="16" t="s">
        <v>616</v>
      </c>
      <c r="E36" s="39" t="s">
        <v>2041</v>
      </c>
      <c r="F36" s="18">
        <v>32.6</v>
      </c>
      <c r="G36" s="43">
        <f t="shared" si="0"/>
        <v>0.46571428571428575</v>
      </c>
      <c r="H36" s="34">
        <f t="shared" si="1"/>
        <v>0.59926470588235303</v>
      </c>
      <c r="I36" s="35">
        <v>2</v>
      </c>
      <c r="J36" s="28">
        <v>31</v>
      </c>
      <c r="K36" s="88"/>
    </row>
    <row r="37" spans="1:11" ht="15.6" x14ac:dyDescent="0.3">
      <c r="A37" s="16" t="s">
        <v>2042</v>
      </c>
      <c r="B37" s="16" t="s">
        <v>2043</v>
      </c>
      <c r="C37" s="16" t="s">
        <v>384</v>
      </c>
      <c r="D37" s="16" t="s">
        <v>629</v>
      </c>
      <c r="E37" s="39" t="s">
        <v>2044</v>
      </c>
      <c r="F37" s="18">
        <v>32.5</v>
      </c>
      <c r="G37" s="43">
        <f t="shared" si="0"/>
        <v>0.4642857142857143</v>
      </c>
      <c r="H37" s="34">
        <f t="shared" si="1"/>
        <v>0.59742647058823528</v>
      </c>
      <c r="I37" s="35">
        <v>5</v>
      </c>
      <c r="J37" s="28">
        <v>32</v>
      </c>
      <c r="K37" s="88"/>
    </row>
    <row r="38" spans="1:11" ht="15.6" x14ac:dyDescent="0.3">
      <c r="A38" s="72" t="s">
        <v>2045</v>
      </c>
      <c r="B38" s="72" t="s">
        <v>63</v>
      </c>
      <c r="C38" s="72" t="s">
        <v>2046</v>
      </c>
      <c r="D38" s="16" t="s">
        <v>499</v>
      </c>
      <c r="E38" s="39" t="s">
        <v>2047</v>
      </c>
      <c r="F38" s="50">
        <v>31.7</v>
      </c>
      <c r="G38" s="43">
        <f t="shared" si="0"/>
        <v>0.45285714285714285</v>
      </c>
      <c r="H38" s="34">
        <f t="shared" si="1"/>
        <v>0.58272058823529416</v>
      </c>
      <c r="I38" s="35">
        <v>11</v>
      </c>
      <c r="J38" s="28">
        <v>33</v>
      </c>
      <c r="K38" s="88"/>
    </row>
    <row r="39" spans="1:11" ht="15.6" x14ac:dyDescent="0.3">
      <c r="A39" s="17" t="s">
        <v>2048</v>
      </c>
      <c r="B39" s="17" t="s">
        <v>1626</v>
      </c>
      <c r="C39" s="17" t="s">
        <v>992</v>
      </c>
      <c r="D39" s="16" t="s">
        <v>629</v>
      </c>
      <c r="E39" s="39" t="s">
        <v>2049</v>
      </c>
      <c r="F39" s="60">
        <v>31.5</v>
      </c>
      <c r="G39" s="43">
        <f t="shared" si="0"/>
        <v>0.45</v>
      </c>
      <c r="H39" s="34">
        <f t="shared" si="1"/>
        <v>0.57904411764705888</v>
      </c>
      <c r="I39" s="35">
        <v>6</v>
      </c>
      <c r="J39" s="28">
        <v>34</v>
      </c>
      <c r="K39" s="88"/>
    </row>
    <row r="40" spans="1:11" ht="15.6" x14ac:dyDescent="0.3">
      <c r="A40" s="16" t="s">
        <v>451</v>
      </c>
      <c r="B40" s="16" t="s">
        <v>63</v>
      </c>
      <c r="C40" s="16" t="s">
        <v>329</v>
      </c>
      <c r="D40" s="16" t="s">
        <v>499</v>
      </c>
      <c r="E40" s="39" t="s">
        <v>2050</v>
      </c>
      <c r="F40" s="18">
        <v>30.8</v>
      </c>
      <c r="G40" s="43">
        <f t="shared" si="0"/>
        <v>0.44</v>
      </c>
      <c r="H40" s="34">
        <f t="shared" si="1"/>
        <v>0.56617647058823528</v>
      </c>
      <c r="I40" s="35">
        <v>11</v>
      </c>
      <c r="J40" s="28">
        <v>35</v>
      </c>
      <c r="K40" s="88"/>
    </row>
    <row r="41" spans="1:11" ht="15.6" x14ac:dyDescent="0.3">
      <c r="A41" s="16" t="s">
        <v>2051</v>
      </c>
      <c r="B41" s="16" t="s">
        <v>16</v>
      </c>
      <c r="C41" s="16" t="s">
        <v>2052</v>
      </c>
      <c r="D41" s="16" t="s">
        <v>486</v>
      </c>
      <c r="E41" s="39" t="s">
        <v>2053</v>
      </c>
      <c r="F41" s="18">
        <v>30.7</v>
      </c>
      <c r="G41" s="43">
        <f t="shared" si="0"/>
        <v>0.43857142857142856</v>
      </c>
      <c r="H41" s="34">
        <f t="shared" si="1"/>
        <v>0.56433823529411764</v>
      </c>
      <c r="I41" s="35">
        <v>1</v>
      </c>
      <c r="J41" s="28">
        <v>36</v>
      </c>
      <c r="K41" s="88"/>
    </row>
    <row r="42" spans="1:11" ht="15.6" x14ac:dyDescent="0.3">
      <c r="A42" s="72" t="s">
        <v>104</v>
      </c>
      <c r="B42" s="72" t="s">
        <v>46</v>
      </c>
      <c r="C42" s="72" t="s">
        <v>42</v>
      </c>
      <c r="D42" s="16" t="s">
        <v>629</v>
      </c>
      <c r="E42" s="39" t="s">
        <v>2054</v>
      </c>
      <c r="F42" s="50">
        <v>30.2</v>
      </c>
      <c r="G42" s="43">
        <f t="shared" si="0"/>
        <v>0.43142857142857144</v>
      </c>
      <c r="H42" s="34">
        <f t="shared" si="1"/>
        <v>0.55514705882352944</v>
      </c>
      <c r="I42" s="35">
        <v>7</v>
      </c>
      <c r="J42" s="28">
        <v>37</v>
      </c>
      <c r="K42" s="88"/>
    </row>
    <row r="43" spans="1:11" ht="15.6" x14ac:dyDescent="0.3">
      <c r="A43" s="19" t="s">
        <v>2055</v>
      </c>
      <c r="B43" s="19" t="s">
        <v>79</v>
      </c>
      <c r="C43" s="19" t="s">
        <v>416</v>
      </c>
      <c r="D43" s="19" t="s">
        <v>495</v>
      </c>
      <c r="E43" s="39" t="s">
        <v>2056</v>
      </c>
      <c r="F43" s="28">
        <v>29.5</v>
      </c>
      <c r="G43" s="43">
        <f t="shared" si="0"/>
        <v>0.42142857142857143</v>
      </c>
      <c r="H43" s="34">
        <f t="shared" si="1"/>
        <v>0.54227941176470584</v>
      </c>
      <c r="I43" s="35">
        <v>8</v>
      </c>
      <c r="J43" s="28">
        <v>38</v>
      </c>
      <c r="K43" s="88"/>
    </row>
    <row r="44" spans="1:11" ht="15.6" x14ac:dyDescent="0.3">
      <c r="A44" s="19" t="s">
        <v>2057</v>
      </c>
      <c r="B44" s="19" t="s">
        <v>53</v>
      </c>
      <c r="C44" s="19" t="s">
        <v>42</v>
      </c>
      <c r="D44" s="19" t="s">
        <v>616</v>
      </c>
      <c r="E44" s="39" t="s">
        <v>2058</v>
      </c>
      <c r="F44" s="28">
        <v>28.5</v>
      </c>
      <c r="G44" s="43">
        <f t="shared" si="0"/>
        <v>0.40714285714285714</v>
      </c>
      <c r="H44" s="34">
        <f t="shared" si="1"/>
        <v>0.52389705882352944</v>
      </c>
      <c r="I44" s="35">
        <v>3</v>
      </c>
      <c r="J44" s="28">
        <v>39</v>
      </c>
      <c r="K44" s="88"/>
    </row>
    <row r="45" spans="1:11" ht="15.6" x14ac:dyDescent="0.3">
      <c r="A45" s="16" t="s">
        <v>466</v>
      </c>
      <c r="B45" s="16" t="s">
        <v>95</v>
      </c>
      <c r="C45" s="16" t="s">
        <v>302</v>
      </c>
      <c r="D45" s="16" t="s">
        <v>613</v>
      </c>
      <c r="E45" s="39" t="s">
        <v>2059</v>
      </c>
      <c r="F45" s="18">
        <v>28.2</v>
      </c>
      <c r="G45" s="43">
        <f t="shared" si="0"/>
        <v>0.40285714285714286</v>
      </c>
      <c r="H45" s="34">
        <f t="shared" si="1"/>
        <v>0.51838235294117652</v>
      </c>
      <c r="I45" s="35">
        <v>1</v>
      </c>
      <c r="J45" s="28">
        <v>40</v>
      </c>
      <c r="K45" s="88"/>
    </row>
    <row r="46" spans="1:11" ht="15.6" x14ac:dyDescent="0.3">
      <c r="A46" s="19" t="s">
        <v>2060</v>
      </c>
      <c r="B46" s="16" t="s">
        <v>2061</v>
      </c>
      <c r="C46" s="16" t="s">
        <v>1059</v>
      </c>
      <c r="D46" s="16" t="s">
        <v>629</v>
      </c>
      <c r="E46" s="39" t="s">
        <v>2062</v>
      </c>
      <c r="F46" s="18">
        <v>28</v>
      </c>
      <c r="G46" s="43">
        <f t="shared" si="0"/>
        <v>0.4</v>
      </c>
      <c r="H46" s="34">
        <f t="shared" si="1"/>
        <v>0.51470588235294124</v>
      </c>
      <c r="I46" s="35">
        <v>8</v>
      </c>
      <c r="J46" s="28">
        <v>41</v>
      </c>
      <c r="K46" s="88"/>
    </row>
    <row r="47" spans="1:11" ht="15.6" x14ac:dyDescent="0.3">
      <c r="A47" s="19" t="s">
        <v>470</v>
      </c>
      <c r="B47" s="19" t="s">
        <v>474</v>
      </c>
      <c r="C47" s="19" t="s">
        <v>2063</v>
      </c>
      <c r="D47" s="19" t="s">
        <v>499</v>
      </c>
      <c r="E47" s="39" t="s">
        <v>2064</v>
      </c>
      <c r="F47" s="28">
        <v>27.7</v>
      </c>
      <c r="G47" s="43">
        <f t="shared" si="0"/>
        <v>0.39571428571428569</v>
      </c>
      <c r="H47" s="34">
        <f t="shared" si="1"/>
        <v>0.5091911764705882</v>
      </c>
      <c r="I47" s="35">
        <v>13</v>
      </c>
      <c r="J47" s="28">
        <v>42</v>
      </c>
      <c r="K47" s="88"/>
    </row>
    <row r="48" spans="1:11" ht="15.6" x14ac:dyDescent="0.3">
      <c r="A48" s="19" t="s">
        <v>2065</v>
      </c>
      <c r="B48" s="19" t="s">
        <v>46</v>
      </c>
      <c r="C48" s="19" t="s">
        <v>387</v>
      </c>
      <c r="D48" s="19" t="s">
        <v>609</v>
      </c>
      <c r="E48" s="39" t="s">
        <v>2066</v>
      </c>
      <c r="F48" s="28">
        <v>25.8</v>
      </c>
      <c r="G48" s="43">
        <f t="shared" si="0"/>
        <v>0.36857142857142861</v>
      </c>
      <c r="H48" s="34">
        <f t="shared" si="1"/>
        <v>0.47426470588235298</v>
      </c>
      <c r="I48" s="35">
        <v>3</v>
      </c>
      <c r="J48" s="28">
        <v>43</v>
      </c>
      <c r="K48" s="88"/>
    </row>
    <row r="49" spans="1:11" ht="15.6" x14ac:dyDescent="0.3">
      <c r="A49" s="88" t="s">
        <v>431</v>
      </c>
      <c r="B49" s="88" t="s">
        <v>125</v>
      </c>
      <c r="C49" s="88" t="s">
        <v>512</v>
      </c>
      <c r="D49" s="103" t="s">
        <v>486</v>
      </c>
      <c r="E49" s="88" t="s">
        <v>2067</v>
      </c>
      <c r="F49" s="18">
        <v>25.6</v>
      </c>
      <c r="G49" s="43">
        <f t="shared" ref="G49:G60" si="2">F49/$B$1</f>
        <v>0.36571428571428571</v>
      </c>
      <c r="H49" s="34">
        <f t="shared" ref="H49:H60" si="3">F49/$F$5</f>
        <v>0.4705882352941177</v>
      </c>
      <c r="I49" s="35">
        <v>2</v>
      </c>
      <c r="J49" s="28">
        <v>44</v>
      </c>
      <c r="K49" s="88"/>
    </row>
    <row r="50" spans="1:11" ht="15.6" x14ac:dyDescent="0.3">
      <c r="A50" s="88" t="s">
        <v>2068</v>
      </c>
      <c r="B50" s="88" t="s">
        <v>24</v>
      </c>
      <c r="C50" s="88" t="s">
        <v>39</v>
      </c>
      <c r="D50" s="103" t="s">
        <v>191</v>
      </c>
      <c r="E50" s="88" t="s">
        <v>2069</v>
      </c>
      <c r="F50" s="18">
        <v>25</v>
      </c>
      <c r="G50" s="43">
        <f t="shared" si="2"/>
        <v>0.35714285714285715</v>
      </c>
      <c r="H50" s="34">
        <f t="shared" si="3"/>
        <v>0.4595588235294118</v>
      </c>
      <c r="I50" s="35">
        <v>1</v>
      </c>
      <c r="J50" s="28">
        <v>45</v>
      </c>
      <c r="K50" s="88"/>
    </row>
    <row r="51" spans="1:11" ht="15.6" x14ac:dyDescent="0.3">
      <c r="A51" s="88" t="s">
        <v>477</v>
      </c>
      <c r="B51" s="88" t="s">
        <v>189</v>
      </c>
      <c r="C51" s="88" t="s">
        <v>41</v>
      </c>
      <c r="D51" s="103" t="s">
        <v>782</v>
      </c>
      <c r="E51" s="88" t="s">
        <v>2070</v>
      </c>
      <c r="F51" s="18">
        <v>24.2</v>
      </c>
      <c r="G51" s="43">
        <f t="shared" si="2"/>
        <v>0.3457142857142857</v>
      </c>
      <c r="H51" s="34">
        <f t="shared" si="3"/>
        <v>0.44485294117647056</v>
      </c>
      <c r="I51" s="35">
        <v>2</v>
      </c>
      <c r="J51" s="28">
        <v>46</v>
      </c>
      <c r="K51" s="88"/>
    </row>
    <row r="52" spans="1:11" ht="15.6" x14ac:dyDescent="0.3">
      <c r="A52" s="88" t="s">
        <v>301</v>
      </c>
      <c r="B52" s="88" t="s">
        <v>269</v>
      </c>
      <c r="C52" s="88" t="s">
        <v>71</v>
      </c>
      <c r="D52" s="103" t="s">
        <v>616</v>
      </c>
      <c r="E52" s="88" t="s">
        <v>2071</v>
      </c>
      <c r="F52" s="18">
        <v>23.8</v>
      </c>
      <c r="G52" s="43">
        <f t="shared" si="2"/>
        <v>0.34</v>
      </c>
      <c r="H52" s="34">
        <f t="shared" si="3"/>
        <v>0.4375</v>
      </c>
      <c r="I52" s="35">
        <v>4</v>
      </c>
      <c r="J52" s="28">
        <v>47</v>
      </c>
      <c r="K52" s="88"/>
    </row>
    <row r="53" spans="1:11" ht="15.6" x14ac:dyDescent="0.3">
      <c r="A53" s="88" t="s">
        <v>413</v>
      </c>
      <c r="B53" s="88" t="s">
        <v>478</v>
      </c>
      <c r="C53" s="88" t="s">
        <v>479</v>
      </c>
      <c r="D53" s="103" t="s">
        <v>629</v>
      </c>
      <c r="E53" s="88" t="s">
        <v>2072</v>
      </c>
      <c r="F53" s="18">
        <v>23.2</v>
      </c>
      <c r="G53" s="43">
        <f t="shared" si="2"/>
        <v>0.33142857142857141</v>
      </c>
      <c r="H53" s="34">
        <f t="shared" si="3"/>
        <v>0.4264705882352941</v>
      </c>
      <c r="I53" s="35">
        <v>9</v>
      </c>
      <c r="J53" s="28">
        <v>48</v>
      </c>
      <c r="K53" s="88"/>
    </row>
    <row r="54" spans="1:11" ht="15.6" x14ac:dyDescent="0.3">
      <c r="A54" s="88" t="s">
        <v>2073</v>
      </c>
      <c r="B54" s="88" t="s">
        <v>335</v>
      </c>
      <c r="C54" s="88" t="s">
        <v>385</v>
      </c>
      <c r="D54" s="103" t="s">
        <v>495</v>
      </c>
      <c r="E54" s="88" t="s">
        <v>2074</v>
      </c>
      <c r="F54" s="18">
        <v>22.8</v>
      </c>
      <c r="G54" s="43">
        <f t="shared" si="2"/>
        <v>0.32571428571428573</v>
      </c>
      <c r="H54" s="34">
        <f t="shared" si="3"/>
        <v>0.41911764705882354</v>
      </c>
      <c r="I54" s="35">
        <v>9</v>
      </c>
      <c r="J54" s="28">
        <v>49</v>
      </c>
      <c r="K54" s="88"/>
    </row>
    <row r="55" spans="1:11" ht="15.6" x14ac:dyDescent="0.3">
      <c r="A55" s="88" t="s">
        <v>2075</v>
      </c>
      <c r="B55" s="88" t="s">
        <v>380</v>
      </c>
      <c r="C55" s="88" t="s">
        <v>476</v>
      </c>
      <c r="D55" s="103" t="s">
        <v>616</v>
      </c>
      <c r="E55" s="88" t="s">
        <v>2076</v>
      </c>
      <c r="F55" s="18">
        <v>22.1</v>
      </c>
      <c r="G55" s="43">
        <f t="shared" si="2"/>
        <v>0.31571428571428573</v>
      </c>
      <c r="H55" s="34">
        <f t="shared" si="3"/>
        <v>0.40625000000000006</v>
      </c>
      <c r="I55" s="35">
        <v>5</v>
      </c>
      <c r="J55" s="28">
        <v>50</v>
      </c>
      <c r="K55" s="88"/>
    </row>
    <row r="56" spans="1:11" ht="15.6" x14ac:dyDescent="0.3">
      <c r="A56" s="39" t="s">
        <v>464</v>
      </c>
      <c r="B56" s="39" t="s">
        <v>155</v>
      </c>
      <c r="C56" s="39" t="s">
        <v>89</v>
      </c>
      <c r="D56" s="103" t="s">
        <v>629</v>
      </c>
      <c r="E56" s="88" t="s">
        <v>2077</v>
      </c>
      <c r="F56" s="18">
        <v>22.1</v>
      </c>
      <c r="G56" s="43">
        <f t="shared" si="2"/>
        <v>0.31571428571428573</v>
      </c>
      <c r="H56" s="34">
        <f t="shared" si="3"/>
        <v>0.40625000000000006</v>
      </c>
      <c r="I56" s="35">
        <v>10</v>
      </c>
      <c r="J56" s="28">
        <v>50</v>
      </c>
      <c r="K56" s="88"/>
    </row>
    <row r="57" spans="1:11" ht="15.6" x14ac:dyDescent="0.3">
      <c r="A57" s="88" t="s">
        <v>2078</v>
      </c>
      <c r="B57" s="88" t="s">
        <v>318</v>
      </c>
      <c r="C57" s="88" t="s">
        <v>96</v>
      </c>
      <c r="D57" s="103" t="s">
        <v>609</v>
      </c>
      <c r="E57" s="88" t="s">
        <v>2079</v>
      </c>
      <c r="F57" s="18">
        <v>21.5</v>
      </c>
      <c r="G57" s="43">
        <f t="shared" si="2"/>
        <v>0.30714285714285716</v>
      </c>
      <c r="H57" s="34">
        <f t="shared" si="3"/>
        <v>0.3952205882352941</v>
      </c>
      <c r="I57" s="35">
        <v>4</v>
      </c>
      <c r="J57" s="28">
        <v>51</v>
      </c>
      <c r="K57" s="88"/>
    </row>
    <row r="58" spans="1:11" ht="15.6" x14ac:dyDescent="0.3">
      <c r="A58" s="88" t="s">
        <v>2080</v>
      </c>
      <c r="B58" s="88" t="s">
        <v>2081</v>
      </c>
      <c r="C58" s="88" t="s">
        <v>2082</v>
      </c>
      <c r="D58" s="103" t="s">
        <v>685</v>
      </c>
      <c r="E58" s="88" t="s">
        <v>2083</v>
      </c>
      <c r="F58" s="18">
        <v>20.6</v>
      </c>
      <c r="G58" s="43">
        <f t="shared" si="2"/>
        <v>0.29428571428571432</v>
      </c>
      <c r="H58" s="34">
        <f t="shared" si="3"/>
        <v>0.37867647058823534</v>
      </c>
      <c r="I58" s="35">
        <v>4</v>
      </c>
      <c r="J58" s="28">
        <v>52</v>
      </c>
      <c r="K58" s="88"/>
    </row>
    <row r="59" spans="1:11" ht="15.6" x14ac:dyDescent="0.3">
      <c r="A59" s="88" t="s">
        <v>473</v>
      </c>
      <c r="B59" s="88" t="s">
        <v>474</v>
      </c>
      <c r="C59" s="88" t="s">
        <v>475</v>
      </c>
      <c r="D59" s="103" t="s">
        <v>499</v>
      </c>
      <c r="E59" s="88" t="s">
        <v>2084</v>
      </c>
      <c r="F59" s="18">
        <v>18.8</v>
      </c>
      <c r="G59" s="43">
        <f t="shared" si="2"/>
        <v>0.26857142857142857</v>
      </c>
      <c r="H59" s="34">
        <f t="shared" si="3"/>
        <v>0.3455882352941177</v>
      </c>
      <c r="I59" s="35">
        <v>14</v>
      </c>
      <c r="J59" s="28">
        <v>53</v>
      </c>
      <c r="K59" s="88"/>
    </row>
    <row r="60" spans="1:11" ht="15.6" x14ac:dyDescent="0.3">
      <c r="A60" s="88" t="s">
        <v>2085</v>
      </c>
      <c r="B60" s="88" t="s">
        <v>2086</v>
      </c>
      <c r="C60" s="88" t="s">
        <v>2087</v>
      </c>
      <c r="D60" s="103" t="s">
        <v>685</v>
      </c>
      <c r="E60" s="88" t="s">
        <v>2088</v>
      </c>
      <c r="F60" s="18">
        <v>18.600000000000001</v>
      </c>
      <c r="G60" s="43">
        <f t="shared" si="2"/>
        <v>0.26571428571428574</v>
      </c>
      <c r="H60" s="34">
        <f t="shared" si="3"/>
        <v>0.34191176470588241</v>
      </c>
      <c r="I60" s="35">
        <v>5</v>
      </c>
      <c r="J60" s="28">
        <v>54</v>
      </c>
      <c r="K60" s="88"/>
    </row>
  </sheetData>
  <autoFilter ref="A3:J60" xr:uid="{00000000-0009-0000-0000-000006000000}">
    <filterColumn colId="5" showButton="0"/>
    <filterColumn colId="6" showButton="0"/>
    <filterColumn colId="8" showButton="0"/>
    <sortState ref="A6:J107">
      <sortCondition descending="1" ref="F3:F76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2017-09-28T03:56:06Z</cp:lastPrinted>
  <dcterms:created xsi:type="dcterms:W3CDTF">2015-09-26T17:53:00Z</dcterms:created>
  <dcterms:modified xsi:type="dcterms:W3CDTF">2024-11-04T13:20:08Z</dcterms:modified>
</cp:coreProperties>
</file>