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 Уточнение бюджета\5. Сентябрь\на Думу по Заключ. Сч.п +дотация\"/>
    </mc:Choice>
  </mc:AlternateContent>
  <bookViews>
    <workbookView xWindow="0" yWindow="0" windowWidth="28800" windowHeight="124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E15" i="1" l="1"/>
  <c r="E13" i="1" l="1"/>
  <c r="D11" i="1"/>
  <c r="D10" i="1" l="1"/>
  <c r="D15" i="1" l="1"/>
  <c r="D8" i="1" l="1"/>
  <c r="E11" i="1" l="1"/>
  <c r="E10" i="1" s="1"/>
  <c r="E8" i="1" l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<sst xmlns="http://schemas.openxmlformats.org/spreadsheetml/2006/main" count="27" uniqueCount="27">
  <si>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</si>
  <si>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</si>
  <si>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</si>
  <si>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</si>
  <si>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</si>
  <si>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</si>
  <si>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</si>
  <si>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</si>
  <si>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</si>
  <si>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</si>
  <si>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</si>
  <si>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</si>
  <si>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</si>
  <si>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</si>
  <si>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</si>
  <si>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</si>
  <si>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</si>
  <si>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</si>
  <si>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</si>
  <si>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2026 год</t>
  </si>
  <si>
    <t>Источники финансирования дефицита бюджета города Нефтеюганска на 2025 и 2026 годы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</si>
  <si>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</si>
  <si>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</si>
  <si>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</si>
  <si>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</si>
  <si>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от___________ №______</t>
  </si>
  <si>
    <t xml:space="preserve">   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</si>
</sst>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5" fillId="0" borderId="0" xfId="0" applyFont="1"/>
    <xf numFmtId="3" fontId="6" fillId="0" borderId="0" xfId="0" applyNumberFormat="1" applyFont="1" applyFill="1" applyBorder="1" applyAlignment="1">
      <alignment horizontal="right" wrapText="1"/>
    </xf>
    <xf numFmtId="0" fontId="5" fillId="0" borderId="0" xfId="0" applyFont="1" applyBorder="1"/>
    <xf numFmtId="3" fontId="5" fillId="0" borderId="0" xfId="0" applyNumberFormat="1" applyFont="1" applyBorder="1"/>
    <xf numFmtId="3" fontId="5" fillId="0" borderId="0" xfId="0" applyNumberFormat="1" applyFont="1"/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tabSelected="1" zoomScale="75" zoomScaleNormal="75" workbookViewId="0">
      <selection activeCell="E17" sqref="E17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26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25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5" t="s">
        <v>20</v>
      </c>
      <c r="C5" s="25"/>
      <c r="D5" s="25"/>
      <c r="E5" s="25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16</v>
      </c>
      <c r="E7" s="7" t="s">
        <v>19</v>
      </c>
    </row>
    <row r="8" spans="1:5" s="11" customFormat="1" ht="39" customHeight="1" x14ac:dyDescent="0.3">
      <c r="A8" s="8"/>
      <c r="B8" s="9" t="s">
        <v>4</v>
      </c>
      <c r="C8" s="10"/>
      <c r="D8" s="16">
        <f>D10+D15</f>
        <v>802103340</v>
      </c>
      <c r="E8" s="16">
        <f>E10+E15</f>
        <v>387542287</v>
      </c>
    </row>
    <row r="9" spans="1:5" s="11" customFormat="1" ht="18.75" x14ac:dyDescent="0.3">
      <c r="A9" s="8"/>
      <c r="B9" s="12" t="s">
        <v>5</v>
      </c>
      <c r="C9" s="13"/>
      <c r="D9" s="17"/>
      <c r="E9" s="18"/>
    </row>
    <row r="10" spans="1:5" s="11" customFormat="1" ht="37.5" x14ac:dyDescent="0.3">
      <c r="A10" s="8"/>
      <c r="B10" s="12" t="s">
        <v>12</v>
      </c>
      <c r="C10" s="14" t="s">
        <v>13</v>
      </c>
      <c r="D10" s="17">
        <f>D11</f>
        <v>0</v>
      </c>
      <c r="E10" s="19">
        <f>E11-E13</f>
        <v>290000000</v>
      </c>
    </row>
    <row r="11" spans="1:5" s="11" customFormat="1" ht="37.5" x14ac:dyDescent="0.3">
      <c r="A11" s="8"/>
      <c r="B11" s="12" t="s">
        <v>17</v>
      </c>
      <c r="C11" s="14" t="s">
        <v>14</v>
      </c>
      <c r="D11" s="17">
        <f>D12</f>
        <v>0</v>
      </c>
      <c r="E11" s="19">
        <f>E12</f>
        <v>290000000</v>
      </c>
    </row>
    <row r="12" spans="1:5" s="11" customFormat="1" ht="56.25" x14ac:dyDescent="0.3">
      <c r="A12" s="8"/>
      <c r="B12" s="12" t="s">
        <v>18</v>
      </c>
      <c r="C12" s="14" t="s">
        <v>15</v>
      </c>
      <c r="D12" s="17"/>
      <c r="E12" s="17">
        <v>290000000</v>
      </c>
    </row>
    <row r="13" spans="1:5" s="11" customFormat="1" ht="47.25" hidden="1" customHeight="1" x14ac:dyDescent="0.3">
      <c r="A13" s="8"/>
      <c r="B13" s="12" t="s">
        <v>22</v>
      </c>
      <c r="C13" s="14" t="s">
        <v>21</v>
      </c>
      <c r="D13" s="17"/>
      <c r="E13" s="17">
        <f>E14</f>
        <v>0</v>
      </c>
    </row>
    <row r="14" spans="1:5" s="11" customFormat="1" ht="56.25" hidden="1" x14ac:dyDescent="0.3">
      <c r="A14" s="8"/>
      <c r="B14" s="12" t="s">
        <v>24</v>
      </c>
      <c r="C14" s="14" t="s">
        <v>23</v>
      </c>
      <c r="D14" s="17"/>
      <c r="E14" s="17"/>
    </row>
    <row r="15" spans="1:5" s="11" customFormat="1" ht="39.75" customHeight="1" x14ac:dyDescent="0.3">
      <c r="A15" s="8"/>
      <c r="B15" s="15" t="s">
        <v>6</v>
      </c>
      <c r="C15" s="14" t="s">
        <v>7</v>
      </c>
      <c r="D15" s="17">
        <f>D17-D16</f>
        <v>802103340</v>
      </c>
      <c r="E15" s="17">
        <f>E17-E16</f>
        <v>97542287</v>
      </c>
    </row>
    <row r="16" spans="1:5" s="11" customFormat="1" ht="42.75" customHeight="1" x14ac:dyDescent="0.3">
      <c r="A16" s="8"/>
      <c r="B16" s="15" t="s">
        <v>8</v>
      </c>
      <c r="C16" s="14" t="s">
        <v>9</v>
      </c>
      <c r="D16" s="17">
        <f>259655486-85140088-16000+3183127-16701117-450+2231740-15158404-133062+88501110-18641100-3385011-15119766-51663378+300</f>
        <v>147613387</v>
      </c>
      <c r="E16" s="17">
        <f>165068175-85224588-16000+3183127-11782417-450+2231740-22470988-133062+88024518-18641100-3385011-15119766-51663378+300</f>
        <v>50071100</v>
      </c>
    </row>
    <row r="17" spans="2:6" ht="44.25" customHeight="1" x14ac:dyDescent="0.3">
      <c r="B17" s="15" t="s">
        <v>10</v>
      </c>
      <c r="C17" s="14" t="s">
        <v>11</v>
      </c>
      <c r="D17" s="17">
        <v>949716727</v>
      </c>
      <c r="E17" s="17">
        <v>147613387</v>
      </c>
    </row>
    <row r="18" spans="2:6" ht="15" x14ac:dyDescent="0.2">
      <c r="D18" s="20"/>
      <c r="E18" s="20"/>
      <c r="F18" s="20"/>
    </row>
    <row r="19" spans="2:6" ht="15.75" x14ac:dyDescent="0.25">
      <c r="D19" s="21"/>
      <c r="E19" s="21"/>
      <c r="F19" s="20"/>
    </row>
    <row r="20" spans="2:6" ht="15" x14ac:dyDescent="0.2">
      <c r="D20" s="22"/>
      <c r="E20" s="22"/>
      <c r="F20" s="20"/>
    </row>
    <row r="21" spans="2:6" ht="15" x14ac:dyDescent="0.2">
      <c r="D21" s="23"/>
      <c r="E21" s="23"/>
      <c r="F21" s="20"/>
    </row>
    <row r="22" spans="2:6" ht="15" x14ac:dyDescent="0.2">
      <c r="D22" s="23"/>
      <c r="E22" s="22"/>
      <c r="F22" s="20"/>
    </row>
    <row r="23" spans="2:6" ht="15" x14ac:dyDescent="0.2">
      <c r="D23" s="24"/>
      <c r="E23" s="24"/>
      <c r="F23" s="20"/>
    </row>
    <row r="24" spans="2:6" ht="15" x14ac:dyDescent="0.2">
      <c r="D24" s="20"/>
      <c r="E24" s="20"/>
      <c r="F24" s="20"/>
    </row>
    <row r="25" spans="2:6" ht="15" x14ac:dyDescent="0.2">
      <c r="D25" s="24"/>
      <c r="E25" s="24"/>
      <c r="F25" s="20"/>
    </row>
    <row r="26" spans="2:6" ht="15" x14ac:dyDescent="0.2">
      <c r="D26" s="20"/>
      <c r="E26" s="20"/>
      <c r="F26" s="20"/>
    </row>
    <row r="27" spans="2:6" ht="15" x14ac:dyDescent="0.2">
      <c r="D27" s="24"/>
      <c r="E27" s="24"/>
      <c r="F27" s="20"/>
    </row>
    <row r="28" spans="2:6" ht="15" x14ac:dyDescent="0.2">
      <c r="D28" s="20"/>
      <c r="E28" s="20"/>
      <c r="F28" s="20"/>
    </row>
    <row r="29" spans="2:6" ht="15" x14ac:dyDescent="0.2">
      <c r="D29" s="24"/>
      <c r="E29" s="24"/>
      <c r="F29" s="20"/>
    </row>
    <row r="30" spans="2:6" ht="15" x14ac:dyDescent="0.2">
      <c r="D30" s="20"/>
      <c r="E30" s="20"/>
      <c r="F30" s="20"/>
    </row>
    <row r="31" spans="2:6" ht="15" x14ac:dyDescent="0.2">
      <c r="D31" s="20"/>
      <c r="E31" s="20"/>
      <c r="F31" s="20"/>
    </row>
    <row r="32" spans="2:6" ht="15" x14ac:dyDescent="0.2">
      <c r="D32" s="20"/>
      <c r="E32" s="20"/>
      <c r="F32" s="20"/>
    </row>
    <row r="33" spans="4:6" ht="15" x14ac:dyDescent="0.2">
      <c r="D33" s="20"/>
      <c r="E33" s="20"/>
      <c r="F33" s="20"/>
    </row>
    <row r="34" spans="4:6" ht="15" x14ac:dyDescent="0.2">
      <c r="D34" s="20"/>
      <c r="E34" s="20"/>
      <c r="F34" s="20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2024-09-20T11:00:14Z</cp:lastPrinted>
  <dcterms:created xsi:type="dcterms:W3CDTF">2019-11-01T04:10:16Z</dcterms:created>
  <dcterms:modified xsi:type="dcterms:W3CDTF">2024-09-20T11:16:32Z</dcterms:modified>
</cp:coreProperties>
</file>