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4 отдел учёта, контроля и отчетности КФКиС\!!! ОТЧЕТЫ\1.ЕЖЕМЕСЯЧНЫЕ\Сетевой график ежемесячно на сайт\"/>
    </mc:Choice>
  </mc:AlternateContent>
  <bookViews>
    <workbookView xWindow="0" yWindow="0" windowWidth="16920" windowHeight="0"/>
  </bookViews>
  <sheets>
    <sheet name="2024" sheetId="5" r:id="rId1"/>
  </sheets>
  <definedNames>
    <definedName name="_xlnm._FilterDatabase" localSheetId="0" hidden="1">'2024'!$A$4:$P$12</definedName>
  </definedNames>
  <calcPr calcId="162913"/>
</workbook>
</file>

<file path=xl/calcChain.xml><?xml version="1.0" encoding="utf-8"?>
<calcChain xmlns="http://schemas.openxmlformats.org/spreadsheetml/2006/main">
  <c r="M9" i="5" l="1"/>
  <c r="L7" i="5" l="1"/>
  <c r="L12" i="5"/>
  <c r="L9" i="5"/>
  <c r="L11" i="5"/>
  <c r="L10" i="5"/>
  <c r="L8" i="5"/>
  <c r="M12" i="5"/>
  <c r="M11" i="5"/>
  <c r="M8" i="5"/>
  <c r="F6" i="5" l="1"/>
  <c r="G6" i="5"/>
  <c r="E6" i="5"/>
  <c r="L6" i="5" l="1"/>
  <c r="M6" i="5"/>
</calcChain>
</file>

<file path=xl/sharedStrings.xml><?xml version="1.0" encoding="utf-8"?>
<sst xmlns="http://schemas.openxmlformats.org/spreadsheetml/2006/main" count="36" uniqueCount="30">
  <si>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</si>
  <si>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</si>
  <si>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</si>
  <si>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</si>
  <si>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</si>
  <si>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</si>
  <si>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1.1</t>
  </si>
  <si>
    <t>КФКиС</t>
  </si>
  <si>
    <t>1.4</t>
  </si>
  <si>
    <t>3.1</t>
  </si>
  <si>
    <t>Региональный проект "Спорт - норма жизни"</t>
  </si>
  <si>
    <t>2.1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</si>
  <si>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</si>
  <si>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</si>
  <si>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</si>
  <si>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</si>
  <si>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</si>
  <si>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</si>
  <si>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</si>
  <si>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1.2</t>
  </si>
  <si>
    <t>Обеспечение деятельности органов местного самоуправления города Нефтеюганска</t>
  </si>
  <si>
    <t>1.3</t>
  </si>
  <si>
    <t>Содействие развитию летнего отдыха и оздоровления</t>
  </si>
  <si>
    <t>Наименование муниципальной программы,                                                               структурного элемента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</si>
  <si>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</si>
  <si>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</si>
  <si>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Развитие спорта высших достижений</t>
  </si>
  <si>
    <t>Региональный проект "Укрепление материально-технической базы учреждений спорта"</t>
  </si>
  <si>
    <t>Исполнение на 01.03.2024</t>
  </si>
  <si>
    <t>Отчет об исполнении сетевого плана-графика по реализации программы "Развитие физической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</si>
</sst>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tabSelected="1" zoomScale="110" zoomScaleNormal="110" workbookViewId="0">
      <pane ySplit="5" topLeftCell="A6" activePane="bottomLeft" state="frozen"/>
      <selection pane="bottomLeft" activeCell="B19" sqref="B19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29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76.900000000000006" customHeight="1" x14ac:dyDescent="0.25">
      <c r="A4" s="16" t="s">
        <v>13</v>
      </c>
      <c r="B4" s="17" t="s">
        <v>23</v>
      </c>
      <c r="C4" s="17" t="s">
        <v>12</v>
      </c>
      <c r="D4" s="18" t="s">
        <v>4</v>
      </c>
      <c r="E4" s="18" t="s">
        <v>14</v>
      </c>
      <c r="F4" s="18" t="s">
        <v>15</v>
      </c>
      <c r="G4" s="18" t="s">
        <v>28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16</v>
      </c>
      <c r="M4" s="18" t="s">
        <v>17</v>
      </c>
    </row>
    <row r="5" spans="1:13" x14ac:dyDescent="0.25">
      <c r="A5" s="14" t="s">
        <v>18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18.75" customHeight="1" x14ac:dyDescent="0.25">
      <c r="A6" s="7" t="s">
        <v>18</v>
      </c>
      <c r="B6" s="21" t="s">
        <v>24</v>
      </c>
      <c r="C6" s="22"/>
      <c r="D6" s="8"/>
      <c r="E6" s="8">
        <f>SUM(E7:E12)</f>
        <v>1864351251</v>
      </c>
      <c r="F6" s="8">
        <f>SUM(F7:F12)</f>
        <v>403012783</v>
      </c>
      <c r="G6" s="8">
        <f>SUM(G7:G12)</f>
        <v>89379384.070000008</v>
      </c>
      <c r="H6" s="8"/>
      <c r="I6" s="8"/>
      <c r="J6" s="8"/>
      <c r="K6" s="8"/>
      <c r="L6" s="12">
        <f t="shared" ref="L6:L12" si="0">G6/E6*100</f>
        <v>4.7941279317434802</v>
      </c>
      <c r="M6" s="12">
        <f t="shared" ref="M6:M12" si="1">G6/F6*100</f>
        <v>22.177803742269884</v>
      </c>
    </row>
    <row r="7" spans="1:13" x14ac:dyDescent="0.25">
      <c r="A7" s="14" t="s">
        <v>6</v>
      </c>
      <c r="B7" s="15" t="s">
        <v>10</v>
      </c>
      <c r="C7" s="11" t="s">
        <v>7</v>
      </c>
      <c r="D7" s="10"/>
      <c r="E7" s="10">
        <v>1799369</v>
      </c>
      <c r="F7" s="10">
        <v>0</v>
      </c>
      <c r="G7" s="10">
        <v>0</v>
      </c>
      <c r="H7" s="10"/>
      <c r="I7" s="10"/>
      <c r="J7" s="10"/>
      <c r="K7" s="10"/>
      <c r="L7" s="13">
        <f t="shared" si="0"/>
        <v>0</v>
      </c>
      <c r="M7" s="13"/>
    </row>
    <row r="8" spans="1:13" ht="31.5" x14ac:dyDescent="0.25">
      <c r="A8" s="14" t="s">
        <v>19</v>
      </c>
      <c r="B8" s="15" t="s">
        <v>27</v>
      </c>
      <c r="C8" s="11" t="s">
        <v>7</v>
      </c>
      <c r="D8" s="10"/>
      <c r="E8" s="10">
        <v>1066100060</v>
      </c>
      <c r="F8" s="10">
        <v>223263132</v>
      </c>
      <c r="G8" s="10">
        <v>0</v>
      </c>
      <c r="H8" s="10"/>
      <c r="I8" s="10"/>
      <c r="J8" s="10"/>
      <c r="K8" s="10"/>
      <c r="L8" s="13">
        <f>G8/E8*100</f>
        <v>0</v>
      </c>
      <c r="M8" s="13">
        <f>G8/F8*100</f>
        <v>0</v>
      </c>
    </row>
    <row r="9" spans="1:13" ht="19.5" customHeight="1" x14ac:dyDescent="0.25">
      <c r="A9" s="14" t="s">
        <v>21</v>
      </c>
      <c r="B9" s="19" t="s">
        <v>25</v>
      </c>
      <c r="C9" s="11" t="s">
        <v>7</v>
      </c>
      <c r="D9" s="10"/>
      <c r="E9" s="10">
        <v>10491871</v>
      </c>
      <c r="F9" s="10">
        <v>2107727</v>
      </c>
      <c r="G9" s="10">
        <v>186973.75</v>
      </c>
      <c r="H9" s="10"/>
      <c r="I9" s="10"/>
      <c r="J9" s="10"/>
      <c r="K9" s="10"/>
      <c r="L9" s="13">
        <f>G9/E9*100</f>
        <v>1.7820820519047555</v>
      </c>
      <c r="M9" s="13">
        <f>G9/F9*100</f>
        <v>8.8708713225194717</v>
      </c>
    </row>
    <row r="10" spans="1:13" ht="18.75" customHeight="1" collapsed="1" x14ac:dyDescent="0.25">
      <c r="A10" s="14" t="s">
        <v>8</v>
      </c>
      <c r="B10" s="15" t="s">
        <v>22</v>
      </c>
      <c r="C10" s="11" t="s">
        <v>7</v>
      </c>
      <c r="D10" s="10"/>
      <c r="E10" s="10">
        <v>4048004</v>
      </c>
      <c r="F10" s="10">
        <v>0</v>
      </c>
      <c r="G10" s="10">
        <v>0</v>
      </c>
      <c r="H10" s="10"/>
      <c r="I10" s="10"/>
      <c r="J10" s="10"/>
      <c r="K10" s="10"/>
      <c r="L10" s="13">
        <f>G10/E10*100</f>
        <v>0</v>
      </c>
      <c r="M10" s="13"/>
    </row>
    <row r="11" spans="1:13" ht="17.25" customHeight="1" x14ac:dyDescent="0.25">
      <c r="A11" s="14" t="s">
        <v>11</v>
      </c>
      <c r="B11" s="15" t="s">
        <v>26</v>
      </c>
      <c r="C11" s="11" t="s">
        <v>7</v>
      </c>
      <c r="D11" s="10"/>
      <c r="E11" s="10">
        <v>753448747</v>
      </c>
      <c r="F11" s="10">
        <v>171740984</v>
      </c>
      <c r="G11" s="10">
        <v>85506554.340000004</v>
      </c>
      <c r="H11" s="10"/>
      <c r="I11" s="10"/>
      <c r="J11" s="10"/>
      <c r="K11" s="10"/>
      <c r="L11" s="13">
        <f>G11/E11*100</f>
        <v>11.348688902922815</v>
      </c>
      <c r="M11" s="13">
        <f>G11/F11*100</f>
        <v>49.788089219286178</v>
      </c>
    </row>
    <row r="12" spans="1:13" ht="15.75" customHeight="1" x14ac:dyDescent="0.25">
      <c r="A12" s="14" t="s">
        <v>9</v>
      </c>
      <c r="B12" s="19" t="s">
        <v>20</v>
      </c>
      <c r="C12" s="11" t="s">
        <v>7</v>
      </c>
      <c r="D12" s="10"/>
      <c r="E12" s="10">
        <v>28463200</v>
      </c>
      <c r="F12" s="10">
        <v>5900940</v>
      </c>
      <c r="G12" s="10">
        <v>3685855.98</v>
      </c>
      <c r="H12" s="10"/>
      <c r="I12" s="10"/>
      <c r="J12" s="10"/>
      <c r="K12" s="10"/>
      <c r="L12" s="13">
        <f t="shared" si="0"/>
        <v>12.949548820933696</v>
      </c>
      <c r="M12" s="13">
        <f t="shared" si="1"/>
        <v>62.462183652096101</v>
      </c>
    </row>
  </sheetData>
  <autoFilter ref="A4:P12"/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User</cp:lastModifiedBy>
  <cp:lastPrinted>2023-04-13T09:23:50Z</cp:lastPrinted>
  <dcterms:created xsi:type="dcterms:W3CDTF">2018-04-12T12:44:43Z</dcterms:created>
  <dcterms:modified xsi:type="dcterms:W3CDTF">2024-05-29T10:23:10Z</dcterms:modified>
</cp:coreProperties>
</file>