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февраль 2024 года\февраль-март 2024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1" i="1" l="1"/>
  <c r="E9" i="1" s="1"/>
  <c r="C11" i="1" l="1"/>
  <c r="C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<sst xmlns="http://schemas.openxmlformats.org/spreadsheetml/2006/main" count="17" uniqueCount="17">
  <si>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</si>
  <si>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</si>
  <si>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</si>
  <si>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</si>
  <si>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</si>
  <si>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</si>
  <si>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</si>
  <si>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</si>
  <si>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</si>
  <si>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</si>
  <si>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</si>
  <si>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</si>
  <si>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</si>
  <si>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</si>
  <si>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Первоначальный бюджет, в рублях</t>
  </si>
  <si>
    <t>Поправки, вносимые в источники финансирования дефицита бюджета на 2024 год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</si>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</sst>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15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14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901519695</v>
      </c>
      <c r="D9" s="18">
        <f>E9-C9</f>
        <v>1090134324</v>
      </c>
      <c r="E9" s="18">
        <f>E11</f>
        <v>1991654019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901519695</v>
      </c>
      <c r="D11" s="22">
        <f t="shared" ref="D11:D13" si="0">E11-C11</f>
        <v>1090134324</v>
      </c>
      <c r="E11" s="26">
        <f>E13-E12</f>
        <v>1991654019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155837493</v>
      </c>
      <c r="D12" s="22">
        <f t="shared" si="0"/>
        <v>456289133</v>
      </c>
      <c r="E12" s="26">
        <v>612126626</v>
      </c>
    </row>
    <row r="13" spans="1:5" ht="42.75" customHeight="1" x14ac:dyDescent="0.3">
      <c r="A13" s="24" t="s">
        <v>12</v>
      </c>
      <c r="B13" s="25" t="s">
        <v>13</v>
      </c>
      <c r="C13" s="26">
        <v>1057357188</v>
      </c>
      <c r="D13" s="22">
        <f t="shared" si="0"/>
        <v>1546423457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2024-02-29T09:30:02Z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