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ОргОтдел\ПРОГРАММЫ\НОВЫЕ ПРОГРАММЫ 2019-2030\Развитие гражданского общества\Отчеты по программе\2024\Сетевой план-график\"/>
    </mc:Choice>
  </mc:AlternateContent>
  <bookViews>
    <workbookView xWindow="0" yWindow="0" windowWidth="28800" windowHeight="11130"/>
  </bookViews>
  <sheets>
    <sheet name="2024" sheetId="5" r:id="rId1"/>
  </sheets>
  <definedNames>
    <definedName name="_xlnm._FilterDatabase" localSheetId="0" hidden="1">'2024'!$A$4:$P$4</definedName>
  </definedNames>
  <calcPr calcId="162913"/>
</workbook>
</file>

<file path=xl/calcChain.xml><?xml version="1.0" encoding="utf-8"?>
<calcChain xmlns="http://schemas.openxmlformats.org/spreadsheetml/2006/main">
  <c r="L7" i="5" l="1"/>
  <c r="L8" i="5"/>
  <c r="L9" i="5"/>
  <c r="L10" i="5"/>
  <c r="L11" i="5"/>
  <c r="M7" i="5"/>
  <c r="M9" i="5"/>
  <c r="M11" i="5"/>
  <c r="F6" i="5"/>
  <c r="G6" i="5"/>
  <c r="H6" i="5"/>
  <c r="I6" i="5"/>
  <c r="J6" i="5"/>
  <c r="K6" i="5"/>
  <c r="E6" i="5"/>
  <c r="M6" i="5" l="1"/>
  <c r="L6" i="5"/>
</calcChain>
</file>

<file path=xl/sharedStrings.xml><?xml version="1.0" encoding="utf-8"?>
<sst xmlns="http://schemas.openxmlformats.org/spreadsheetml/2006/main" count="31" uniqueCount="28">
  <si>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</si>
  <si>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</si>
  <si>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</si>
  <si>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</si>
  <si>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</si>
  <si>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</si>
  <si>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</si>
  <si>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</si>
  <si>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</si>
  <si>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</si>
  <si>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План на 2024 год</t>
  </si>
  <si>
    <t>План на 1 квартал  2024 года</t>
  </si>
  <si>
    <t>% исполнения к плану на 2024 год</t>
  </si>
  <si>
    <t>% исполнения  к плану 1 квартала 2024 года</t>
  </si>
  <si>
    <t>1</t>
  </si>
  <si>
    <t>Наименование муниципальной программы,                                                               структурного элемента</t>
  </si>
  <si>
    <t>ДДА</t>
  </si>
  <si>
    <t>"Развитие гражданского общества"</t>
  </si>
  <si>
    <t>11</t>
  </si>
  <si>
    <t>Оказание финансовой и имущественной поддержки социально ориентированным некоммерческим организациям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</si>
  <si>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</si>
  <si>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Размещение социально значимой информации на наружных информационных поверхностях</t>
  </si>
  <si>
    <t>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Нефтеюганска, за исключением переданного в пользование муниципальным учреждениям</t>
  </si>
  <si>
    <t>11.1</t>
  </si>
  <si>
    <t>11.2</t>
  </si>
  <si>
    <t>11.3</t>
  </si>
  <si>
    <t>11.4</t>
  </si>
  <si>
    <t>Исполнение на 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</si>
</sst>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6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left" vertical="top" wrapText="1"/>
    </xf>
    <xf numFmtId="49" fontId="4" fillId="0" borderId="5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1"/>
  <sheetViews>
    <sheetView tabSelected="1" zoomScale="110" zoomScaleNormal="110" workbookViewId="0">
      <pane ySplit="5" topLeftCell="A6" activePane="bottomLeft" state="frozen"/>
      <selection pane="bottomLeft" activeCell="G11" sqref="G11"/>
    </sheetView>
  </sheetViews>
  <sheetFormatPr defaultColWidth="9.140625" defaultRowHeight="15.75" x14ac:dyDescent="0.25"/>
  <cols>
    <col min="1" max="1" width="5.5703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37.5" customHeight="1" x14ac:dyDescent="0.25">
      <c r="B2" s="25" t="s">
        <v>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x14ac:dyDescent="0.25">
      <c r="M3" s="4" t="s">
        <v>3</v>
      </c>
    </row>
    <row r="4" spans="1:13" ht="76.900000000000006" customHeight="1" x14ac:dyDescent="0.25">
      <c r="A4" s="16" t="s">
        <v>9</v>
      </c>
      <c r="B4" s="17" t="s">
        <v>15</v>
      </c>
      <c r="C4" s="17" t="s">
        <v>8</v>
      </c>
      <c r="D4" s="18" t="s">
        <v>4</v>
      </c>
      <c r="E4" s="18" t="s">
        <v>10</v>
      </c>
      <c r="F4" s="18" t="s">
        <v>11</v>
      </c>
      <c r="G4" s="18" t="s">
        <v>27</v>
      </c>
      <c r="H4" s="18" t="s">
        <v>0</v>
      </c>
      <c r="I4" s="18" t="s">
        <v>2</v>
      </c>
      <c r="J4" s="18" t="s">
        <v>5</v>
      </c>
      <c r="K4" s="18" t="s">
        <v>1</v>
      </c>
      <c r="L4" s="18" t="s">
        <v>12</v>
      </c>
      <c r="M4" s="18" t="s">
        <v>13</v>
      </c>
    </row>
    <row r="5" spans="1:13" x14ac:dyDescent="0.25">
      <c r="A5" s="14" t="s">
        <v>14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s="9" customFormat="1" x14ac:dyDescent="0.25">
      <c r="A6" s="7" t="s">
        <v>18</v>
      </c>
      <c r="B6" s="23" t="s">
        <v>17</v>
      </c>
      <c r="C6" s="24"/>
      <c r="D6" s="8"/>
      <c r="E6" s="8">
        <f>SUM(E7:E11)</f>
        <v>157952900</v>
      </c>
      <c r="F6" s="8">
        <f t="shared" ref="F6:K6" si="0">SUM(F7:F11)</f>
        <v>27008175</v>
      </c>
      <c r="G6" s="8">
        <f t="shared" si="0"/>
        <v>11747930.969999999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12">
        <f t="shared" ref="L6:L11" si="1">G6/E6*100</f>
        <v>7.4376165109978976</v>
      </c>
      <c r="M6" s="12">
        <f t="shared" ref="M6:M11" si="2">G6/F6*100</f>
        <v>43.497685311947208</v>
      </c>
    </row>
    <row r="7" spans="1:13" x14ac:dyDescent="0.25">
      <c r="A7" s="21" t="s">
        <v>23</v>
      </c>
      <c r="B7" s="19" t="s">
        <v>19</v>
      </c>
      <c r="C7" s="11" t="s">
        <v>6</v>
      </c>
      <c r="D7" s="10"/>
      <c r="E7" s="10">
        <v>1665000</v>
      </c>
      <c r="F7" s="10">
        <v>418700</v>
      </c>
      <c r="G7" s="10">
        <v>179024.33</v>
      </c>
      <c r="H7" s="10"/>
      <c r="I7" s="10"/>
      <c r="J7" s="10"/>
      <c r="K7" s="10"/>
      <c r="L7" s="13">
        <f t="shared" si="1"/>
        <v>10.752212012012011</v>
      </c>
      <c r="M7" s="13">
        <f t="shared" si="2"/>
        <v>42.757184141390013</v>
      </c>
    </row>
    <row r="8" spans="1:13" x14ac:dyDescent="0.25">
      <c r="A8" s="22"/>
      <c r="B8" s="20"/>
      <c r="C8" s="11" t="s">
        <v>16</v>
      </c>
      <c r="D8" s="10"/>
      <c r="E8" s="10">
        <v>5950000</v>
      </c>
      <c r="F8" s="10">
        <v>0</v>
      </c>
      <c r="G8" s="10">
        <v>0</v>
      </c>
      <c r="H8" s="10"/>
      <c r="I8" s="10"/>
      <c r="J8" s="10"/>
      <c r="K8" s="10"/>
      <c r="L8" s="13">
        <f t="shared" si="1"/>
        <v>0</v>
      </c>
      <c r="M8" s="13"/>
    </row>
    <row r="9" spans="1:13" ht="47.25" x14ac:dyDescent="0.25">
      <c r="A9" s="14" t="s">
        <v>24</v>
      </c>
      <c r="B9" s="15" t="s">
        <v>20</v>
      </c>
      <c r="C9" s="11" t="s">
        <v>16</v>
      </c>
      <c r="D9" s="10"/>
      <c r="E9" s="10">
        <v>64649800</v>
      </c>
      <c r="F9" s="10">
        <v>12017675</v>
      </c>
      <c r="G9" s="10">
        <v>5725298.3700000001</v>
      </c>
      <c r="H9" s="10"/>
      <c r="I9" s="10"/>
      <c r="J9" s="10"/>
      <c r="K9" s="10"/>
      <c r="L9" s="13">
        <f t="shared" si="1"/>
        <v>8.855864008860042</v>
      </c>
      <c r="M9" s="13">
        <f t="shared" si="2"/>
        <v>47.640649044012257</v>
      </c>
    </row>
    <row r="10" spans="1:13" ht="31.5" x14ac:dyDescent="0.25">
      <c r="A10" s="14" t="s">
        <v>25</v>
      </c>
      <c r="B10" s="15" t="s">
        <v>21</v>
      </c>
      <c r="C10" s="11" t="s">
        <v>16</v>
      </c>
      <c r="D10" s="10"/>
      <c r="E10" s="10">
        <v>205700</v>
      </c>
      <c r="F10" s="10">
        <v>0</v>
      </c>
      <c r="G10" s="10">
        <v>0</v>
      </c>
      <c r="H10" s="10"/>
      <c r="I10" s="10"/>
      <c r="J10" s="10"/>
      <c r="K10" s="10"/>
      <c r="L10" s="13">
        <f t="shared" si="1"/>
        <v>0</v>
      </c>
      <c r="M10" s="13"/>
    </row>
    <row r="11" spans="1:13" ht="83.25" customHeight="1" x14ac:dyDescent="0.25">
      <c r="A11" s="14" t="s">
        <v>26</v>
      </c>
      <c r="B11" s="15" t="s">
        <v>22</v>
      </c>
      <c r="C11" s="11" t="s">
        <v>16</v>
      </c>
      <c r="D11" s="10"/>
      <c r="E11" s="10">
        <v>85482400</v>
      </c>
      <c r="F11" s="10">
        <v>14571800</v>
      </c>
      <c r="G11" s="10">
        <v>5843608.2699999996</v>
      </c>
      <c r="H11" s="10"/>
      <c r="I11" s="10"/>
      <c r="J11" s="10"/>
      <c r="K11" s="10"/>
      <c r="L11" s="13">
        <f t="shared" si="1"/>
        <v>6.8360367397265396</v>
      </c>
      <c r="M11" s="13">
        <f t="shared" si="2"/>
        <v>40.102171797581626</v>
      </c>
    </row>
  </sheetData>
  <autoFilter ref="A4:P4"/>
  <mergeCells count="4">
    <mergeCell ref="B2:M2"/>
    <mergeCell ref="B6:C6"/>
    <mergeCell ref="B7:B8"/>
    <mergeCell ref="A7:A8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Юлия Владимировна Мазник</cp:lastModifiedBy>
  <cp:lastPrinted>2023-04-13T09:23:50Z</cp:lastPrinted>
  <dcterms:created xsi:type="dcterms:W3CDTF">2018-04-12T12:44:43Z</dcterms:created>
  <dcterms:modified xsi:type="dcterms:W3CDTF">2024-03-13T06:59:08Z</dcterms:modified>
</cp:coreProperties>
</file>