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<sst xmlns="http://schemas.openxmlformats.org/spreadsheetml/2006/main" count="41" uniqueCount="40">
  <si>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</si>
  <si>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</si>
  <si>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</si>
  <si>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</si>
  <si>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</si>
  <si>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</si>
  <si>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</si>
  <si>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</si>
  <si>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</si>
  <si>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</si>
  <si>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</si>
  <si>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</si>
  <si>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</si>
  <si>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</si>
  <si>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</si>
  <si>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</si>
  <si>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</si>
  <si>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</si>
  <si>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</si>
  <si>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</si>
  <si>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</si>
  <si>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</si>
  <si>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</si>
  <si>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</si>
  <si>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</si>
  <si>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</si>
  <si>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</si>
  <si>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</si>
  <si>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</si>
  <si>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В 2024 году финансирование не предусмотрено.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</si>
  <si>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29.02.2024</t>
    </r>
  </si>
  <si>
    <t xml:space="preserve">МБУК "КДК" по состоянию на 29.02.2024 обслужено 7 205 человек.                                                                                                                </t>
  </si>
  <si>
    <t>По состоянию по состоянию на 29.02.2024 курсы повышения квалификации специалисты учреждений, подведомственных комитету культуры и туризма, не проходили.</t>
  </si>
  <si>
    <t xml:space="preserve">МБУК "ЦНК"  по состоянию на 29.02.2024 обслужено 1 154 человека.   </t>
  </si>
  <si>
    <r>
      <t xml:space="preserve"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29.02.2024 обращений к цифровым ресурсам культуры составило </t>
    </r>
    <r>
      <rPr>
        <sz val="12"/>
        <rFont val="Times New Roman"/>
        <family val="1"/>
        <charset val="204"/>
      </rPr>
      <t>24 928</t>
    </r>
    <r>
      <rPr>
        <sz val="12"/>
        <color theme="1" tint="4.9989318521683403E-2"/>
        <rFont val="Times New Roman"/>
        <family val="1"/>
        <charset val="204"/>
      </rPr>
      <t xml:space="preserve"> человек.</t>
    </r>
  </si>
  <si>
    <t xml:space="preserve"> НГ МАУК "Музейный комплекс" по состоянию на 29.02.2024 обслужено 2 816 человек.                                                                                                                                      </t>
  </si>
  <si>
    <t xml:space="preserve"> МБУК "Городская библиотека" по состоянию на 29.02.2024 обслужено 57 152 человека.                                                                                                                                      </t>
  </si>
  <si>
    <t xml:space="preserve">МБУК Театр кукол "Волшебная флейта" по состоянию на 29.02.2024 обслужено 3 350 человек, в онлайн формате охвачено - 2 723.                                                                                                                                       </t>
  </si>
  <si>
    <t>МБУ ДО "Детская школа искусств" по состоянию на 29.02.2024 обслужено 1 105 человек,                                                  МБУ ДО "ДМШ им.В.В.Андреева" по состоянию на 29.02.2024 обслужено 579 человек.</t>
  </si>
  <si>
    <t>культурно-досуговые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</si>
</sst>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10" zoomScaleNormal="100" zoomScaleSheetLayoutView="70" workbookViewId="0">
      <selection activeCell="C7" sqref="C7:C8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0" t="s">
        <v>30</v>
      </c>
      <c r="B1" s="50"/>
      <c r="C1" s="50"/>
      <c r="D1" s="50"/>
      <c r="E1" s="50"/>
      <c r="F1" s="50"/>
      <c r="G1" s="50"/>
      <c r="H1" s="50"/>
    </row>
    <row r="2" spans="1:16" s="18" customFormat="1" ht="15" customHeight="1" x14ac:dyDescent="0.25">
      <c r="A2" s="51" t="s">
        <v>7</v>
      </c>
      <c r="B2" s="52" t="s">
        <v>1</v>
      </c>
      <c r="C2" s="52" t="s">
        <v>2</v>
      </c>
      <c r="D2" s="59"/>
      <c r="E2" s="53" t="s">
        <v>14</v>
      </c>
      <c r="F2" s="54"/>
      <c r="G2" s="55"/>
      <c r="H2" s="52" t="s">
        <v>26</v>
      </c>
    </row>
    <row r="3" spans="1:16" s="18" customFormat="1" ht="10.5" customHeight="1" x14ac:dyDescent="0.25">
      <c r="A3" s="51"/>
      <c r="B3" s="52"/>
      <c r="C3" s="52"/>
      <c r="D3" s="60"/>
      <c r="E3" s="56"/>
      <c r="F3" s="57"/>
      <c r="G3" s="58"/>
      <c r="H3" s="52"/>
    </row>
    <row r="4" spans="1:16" s="18" customFormat="1" ht="53.25" customHeight="1" x14ac:dyDescent="0.25">
      <c r="A4" s="51"/>
      <c r="B4" s="52"/>
      <c r="C4" s="52"/>
      <c r="D4" s="61"/>
      <c r="E4" s="9" t="s">
        <v>28</v>
      </c>
      <c r="F4" s="9" t="s">
        <v>8</v>
      </c>
      <c r="G4" s="9" t="s">
        <v>23</v>
      </c>
      <c r="H4" s="52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6" t="s">
        <v>0</v>
      </c>
      <c r="C5" s="47"/>
      <c r="D5" s="47"/>
      <c r="E5" s="47"/>
      <c r="F5" s="47"/>
      <c r="G5" s="47"/>
      <c r="H5" s="48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49" t="s">
        <v>3</v>
      </c>
      <c r="C6" s="10" t="s">
        <v>18</v>
      </c>
      <c r="D6" s="11" t="s">
        <v>17</v>
      </c>
      <c r="E6" s="27">
        <v>547000</v>
      </c>
      <c r="F6" s="45">
        <v>76084</v>
      </c>
      <c r="G6" s="28">
        <f t="shared" ref="G6" si="0">F6/E6*100</f>
        <v>13.909323583180988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4"/>
      <c r="B7" s="49"/>
      <c r="C7" s="62" t="s">
        <v>39</v>
      </c>
      <c r="D7" s="16" t="s">
        <v>24</v>
      </c>
      <c r="E7" s="27">
        <v>114000</v>
      </c>
      <c r="F7" s="45">
        <v>7205</v>
      </c>
      <c r="G7" s="28">
        <f t="shared" ref="G7:G11" si="1">F7/E7*100</f>
        <v>6.3201754385964914</v>
      </c>
      <c r="H7" s="34" t="s">
        <v>31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5"/>
      <c r="B8" s="49"/>
      <c r="C8" s="63"/>
      <c r="D8" s="16" t="s">
        <v>25</v>
      </c>
      <c r="E8" s="27">
        <v>26000</v>
      </c>
      <c r="F8" s="27">
        <v>1154</v>
      </c>
      <c r="G8" s="28">
        <f t="shared" si="1"/>
        <v>4.4384615384615387</v>
      </c>
      <c r="H8" s="34" t="s">
        <v>33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49"/>
      <c r="C9" s="14" t="s">
        <v>4</v>
      </c>
      <c r="D9" s="15"/>
      <c r="E9" s="17">
        <v>38000</v>
      </c>
      <c r="F9" s="17">
        <v>2816</v>
      </c>
      <c r="G9" s="28">
        <f t="shared" si="1"/>
        <v>7.4105263157894745</v>
      </c>
      <c r="H9" s="35" t="s">
        <v>35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49"/>
      <c r="C10" s="14" t="s">
        <v>5</v>
      </c>
      <c r="D10" s="15"/>
      <c r="E10" s="17">
        <v>316000</v>
      </c>
      <c r="F10" s="17">
        <v>57152</v>
      </c>
      <c r="G10" s="28">
        <f t="shared" ref="G10" si="2">F10/E10*100</f>
        <v>18.086075949367089</v>
      </c>
      <c r="H10" s="35" t="s">
        <v>36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49"/>
      <c r="C11" s="43" t="s">
        <v>6</v>
      </c>
      <c r="D11" s="11"/>
      <c r="E11" s="17">
        <v>39000</v>
      </c>
      <c r="F11" s="17">
        <v>6073</v>
      </c>
      <c r="G11" s="28">
        <f t="shared" si="1"/>
        <v>15.571794871794872</v>
      </c>
      <c r="H11" s="36" t="s">
        <v>37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49"/>
      <c r="C12" s="44" t="s">
        <v>27</v>
      </c>
      <c r="D12" s="11"/>
      <c r="E12" s="17">
        <v>14000</v>
      </c>
      <c r="F12" s="17">
        <v>1684</v>
      </c>
      <c r="G12" s="28">
        <f t="shared" ref="G12" si="3">F12/E12*100</f>
        <v>12.028571428571428</v>
      </c>
      <c r="H12" s="36" t="s">
        <v>38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49"/>
      <c r="C13" s="43" t="s">
        <v>19</v>
      </c>
      <c r="D13" s="11" t="s">
        <v>15</v>
      </c>
      <c r="E13" s="11">
        <v>0</v>
      </c>
      <c r="F13" s="11">
        <v>0</v>
      </c>
      <c r="G13" s="28">
        <v>0</v>
      </c>
      <c r="H13" s="36" t="s">
        <v>29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49"/>
      <c r="C14" s="39" t="s">
        <v>20</v>
      </c>
      <c r="D14" s="40" t="s">
        <v>16</v>
      </c>
      <c r="E14" s="41">
        <v>28</v>
      </c>
      <c r="F14" s="42">
        <v>0</v>
      </c>
      <c r="G14" s="28">
        <f>F14/E14*100</f>
        <v>0</v>
      </c>
      <c r="H14" s="36" t="s">
        <v>32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49"/>
      <c r="C15" s="10" t="s">
        <v>21</v>
      </c>
      <c r="D15" s="11" t="s">
        <v>17</v>
      </c>
      <c r="E15" s="17"/>
      <c r="F15" s="17">
        <v>24928</v>
      </c>
      <c r="G15" s="28"/>
      <c r="H15" s="38" t="s">
        <v>34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7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2024-03-12T05:23:29Z</dcterms:modified>
</cp:coreProperties>
</file>