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декабрь 2023 год\Приложения к заключению\"/>
    </mc:Choice>
  </mc:AlternateContent>
  <bookViews>
    <workbookView xWindow="0" yWindow="0" windowWidth="28200" windowHeight="1407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1" i="1" l="1"/>
  <c r="C9" i="1"/>
  <c r="E11" i="1" l="1"/>
  <c r="E9" i="1" s="1"/>
  <c r="D9" i="1" s="1"/>
  <c r="D13" i="1" l="1"/>
  <c r="D12" i="1"/>
  <c r="D11" i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<sst xmlns="http://schemas.openxmlformats.org/spreadsheetml/2006/main" count="17" uniqueCount="17">
  <si>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</si>
  <si>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</si>
  <si>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</si>
  <si>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</si>
  <si>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</si>
  <si>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</si>
  <si>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</si>
  <si>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</si>
  <si>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</si>
  <si>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</si>
  <si>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</si>
  <si>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</si>
  <si>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</si>
  <si>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</si>
  <si>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2023 год</t>
  </si>
  <si>
    <t>Уточнённый бюджет, в рублях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</si>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</sst>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C16" sqref="C16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2.855468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1358888899</v>
      </c>
      <c r="D9" s="18">
        <f>E9-C9</f>
        <v>-649385164.6500001</v>
      </c>
      <c r="E9" s="18">
        <f>E11</f>
        <v>709503734.3499999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1358888899</v>
      </c>
      <c r="D11" s="22">
        <f t="shared" ref="D11:D13" si="0">E11-C11</f>
        <v>-649385164.6500001</v>
      </c>
      <c r="E11" s="26">
        <f>E13-E12</f>
        <v>709503734.3499999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969191782</v>
      </c>
      <c r="D12" s="22">
        <f t="shared" si="0"/>
        <v>649385164.6500001</v>
      </c>
      <c r="E12" s="26">
        <v>1618576946.6500001</v>
      </c>
    </row>
    <row r="13" spans="1:5" ht="42.75" customHeight="1" x14ac:dyDescent="0.3">
      <c r="A13" s="24" t="s">
        <v>12</v>
      </c>
      <c r="B13" s="25" t="s">
        <v>13</v>
      </c>
      <c r="C13" s="26">
        <v>2328080681</v>
      </c>
      <c r="D13" s="22">
        <f t="shared" si="0"/>
        <v>0</v>
      </c>
      <c r="E13" s="26">
        <v>2328080681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2023-09-18T12:24:27Z</cp:lastPrinted>
  <dcterms:created xsi:type="dcterms:W3CDTF">2018-12-18T05:11:00Z</dcterms:created>
  <dcterms:modified xsi:type="dcterms:W3CDTF">2023-12-15T04:36:32Z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