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3040" windowHeight="91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F6" i="4" l="1"/>
  <c r="G9" i="4" l="1"/>
  <c r="G10" i="4"/>
  <c r="G11" i="4"/>
  <c r="G14" i="4"/>
  <c r="G15" i="4"/>
  <c r="G6" i="4"/>
  <c r="G8" i="4"/>
  <c r="G7" i="4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<sst xmlns="http://schemas.openxmlformats.org/spreadsheetml/2006/main" count="40" uniqueCount="39">
  <si>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</si>
  <si>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</si>
  <si>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</si>
  <si>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</si>
  <si>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 xml:space="preserve">музеи </t>
  </si>
  <si>
    <t>библиотеки</t>
  </si>
  <si>
    <t>театр</t>
  </si>
  <si>
    <t>№ п/п</t>
  </si>
  <si>
    <t>факт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</si>
  <si>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</si>
  <si>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</si>
  <si>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</si>
  <si>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</si>
  <si>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</si>
  <si>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</si>
  <si>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</si>
  <si>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</si>
  <si>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</si>
  <si>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</si>
  <si>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</si>
  <si>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</si>
  <si>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</si>
  <si>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</si>
  <si>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</si>
  <si>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</si>
  <si>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</si>
  <si>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</si>
  <si>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2023 год</t>
  </si>
  <si>
    <t>В 2023 году финансирование не предусмотрено.</t>
  </si>
  <si>
    <t>детские школы искусств</t>
  </si>
  <si>
    <t>Детские школы искусств посетило 1372 человека</t>
  </si>
  <si>
    <r>
      <t>Отчет о достижении показателей, предусмотренных национальными проектами по состоянию на 31</t>
    </r>
    <r>
      <rPr>
        <b/>
        <u/>
        <sz val="14"/>
        <color theme="1"/>
        <rFont val="Times New Roman"/>
        <family val="1"/>
        <charset val="204"/>
      </rPr>
      <t>.07.2023</t>
    </r>
  </si>
  <si>
    <t xml:space="preserve"> НГ МАУК "Музейный комплекс" по состоянию на  31.07.2023 обслужено 20390 человек.                                                                                                                                       </t>
  </si>
  <si>
    <t xml:space="preserve">МБУК "Городская библиотека" по состоянию на  31.07.2023 обслужено 162673 человек.                                                                                                                                       
                                                     </t>
  </si>
  <si>
    <t>По состоянию по состоянию на  30.06.2023 курсы повышения квалификации прошли: МБУК "Городская библиотека" - 2 человека, МБУК "Центр национальных культур" - 1 человек, НГМАУК "Историко-художественный музейный комплекс" - 5 человек, МБУК Театр Кукол и Актера "Волшебная флейта" - 8 человека, МБУ "Детская школа искусств" - 3 человека, МБУК "Культурно-досуговый комплекс" - 2 человека.</t>
  </si>
  <si>
    <t xml:space="preserve">МБУК Театр кукол "Волшебная флейта" по состоянию на  31.07.2023 обслужено 12 137 человек.                                                                                                                                       </t>
  </si>
  <si>
    <t xml:space="preserve">МБУК "ЦНК"  по состоянию на  31.07.2023 обслужено 12 024 человек. </t>
  </si>
  <si>
    <t xml:space="preserve">МБУК "КДК" по состоянию на 31.07.2023 обслужено 40 023 человека. </t>
  </si>
  <si>
    <t xml:space="preserve"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по состоянию на 31.07.2023                                                                                                                                обращений к цифровым ресурсам культуры составило 32546 человек.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</si>
</sst>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2" fillId="0" borderId="4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8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B1" zoomScaleNormal="100" zoomScaleSheetLayoutView="70" workbookViewId="0">
      <selection activeCell="H23" sqref="H23"/>
    </sheetView>
  </sheetViews>
  <sheetFormatPr defaultColWidth="9.140625" defaultRowHeight="15" x14ac:dyDescent="0.25"/>
  <cols>
    <col min="1" max="1" width="7.28515625" style="6" customWidth="1"/>
    <col min="2" max="2" width="20.140625" style="3" customWidth="1"/>
    <col min="3" max="3" width="32" style="3" customWidth="1"/>
    <col min="4" max="4" width="12.28515625" style="8" customWidth="1"/>
    <col min="5" max="5" width="12.5703125" style="3" customWidth="1"/>
    <col min="6" max="6" width="13.42578125" style="3" customWidth="1"/>
    <col min="7" max="7" width="13.140625" style="3" customWidth="1"/>
    <col min="8" max="8" width="97.140625" style="3" customWidth="1"/>
    <col min="9" max="9" width="9.140625" style="3"/>
    <col min="10" max="10" width="75.42578125" style="3" customWidth="1"/>
    <col min="11" max="16384" width="9.140625" style="3"/>
  </cols>
  <sheetData>
    <row r="1" spans="1:16" ht="30.75" customHeight="1" x14ac:dyDescent="0.25">
      <c r="A1" s="52" t="s">
        <v>31</v>
      </c>
      <c r="B1" s="52"/>
      <c r="C1" s="52"/>
      <c r="D1" s="52"/>
      <c r="E1" s="52"/>
      <c r="F1" s="52"/>
      <c r="G1" s="52"/>
      <c r="H1" s="52"/>
    </row>
    <row r="2" spans="1:16" s="20" customFormat="1" ht="15" customHeight="1" x14ac:dyDescent="0.25">
      <c r="A2" s="53" t="s">
        <v>7</v>
      </c>
      <c r="B2" s="54" t="s">
        <v>1</v>
      </c>
      <c r="C2" s="54" t="s">
        <v>2</v>
      </c>
      <c r="D2" s="61"/>
      <c r="E2" s="55" t="s">
        <v>14</v>
      </c>
      <c r="F2" s="56"/>
      <c r="G2" s="57"/>
      <c r="H2" s="54" t="s">
        <v>26</v>
      </c>
    </row>
    <row r="3" spans="1:16" s="20" customFormat="1" ht="10.5" customHeight="1" x14ac:dyDescent="0.25">
      <c r="A3" s="53"/>
      <c r="B3" s="54"/>
      <c r="C3" s="54"/>
      <c r="D3" s="62"/>
      <c r="E3" s="58"/>
      <c r="F3" s="59"/>
      <c r="G3" s="60"/>
      <c r="H3" s="54"/>
    </row>
    <row r="4" spans="1:16" s="20" customFormat="1" ht="53.25" customHeight="1" x14ac:dyDescent="0.25">
      <c r="A4" s="53"/>
      <c r="B4" s="54"/>
      <c r="C4" s="54"/>
      <c r="D4" s="63"/>
      <c r="E4" s="9" t="s">
        <v>27</v>
      </c>
      <c r="F4" s="9" t="s">
        <v>8</v>
      </c>
      <c r="G4" s="9" t="s">
        <v>23</v>
      </c>
      <c r="H4" s="54"/>
      <c r="K4" s="28"/>
      <c r="L4" s="28"/>
      <c r="M4" s="28"/>
      <c r="N4" s="28"/>
      <c r="O4" s="28"/>
      <c r="P4" s="28"/>
    </row>
    <row r="5" spans="1:16" s="22" customFormat="1" ht="33" customHeight="1" x14ac:dyDescent="0.25">
      <c r="A5" s="12">
        <v>3</v>
      </c>
      <c r="B5" s="48" t="s">
        <v>0</v>
      </c>
      <c r="C5" s="49"/>
      <c r="D5" s="49"/>
      <c r="E5" s="49"/>
      <c r="F5" s="49"/>
      <c r="G5" s="49"/>
      <c r="H5" s="50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25">
      <c r="A6" s="13"/>
      <c r="B6" s="51" t="s">
        <v>3</v>
      </c>
      <c r="C6" s="10" t="s">
        <v>18</v>
      </c>
      <c r="D6" s="11" t="s">
        <v>17</v>
      </c>
      <c r="E6" s="29">
        <v>477000</v>
      </c>
      <c r="F6" s="29">
        <f>F7+F8+F9+F10+F11+F14+F15+F13</f>
        <v>279832</v>
      </c>
      <c r="G6" s="30">
        <f t="shared" ref="G6:G15" si="0">F6/E6*100</f>
        <v>58.664989517819713</v>
      </c>
      <c r="H6" s="47"/>
      <c r="I6" s="23"/>
      <c r="J6" s="24"/>
      <c r="K6" s="28"/>
      <c r="L6" s="28"/>
      <c r="M6" s="28"/>
      <c r="N6" s="28"/>
      <c r="O6" s="28"/>
      <c r="P6" s="28"/>
    </row>
    <row r="7" spans="1:16" s="20" customFormat="1" ht="15.75" x14ac:dyDescent="0.25">
      <c r="A7" s="66"/>
      <c r="B7" s="51"/>
      <c r="C7" s="64"/>
      <c r="D7" s="16" t="s">
        <v>24</v>
      </c>
      <c r="E7" s="17">
        <v>75000</v>
      </c>
      <c r="F7" s="43">
        <v>40023</v>
      </c>
      <c r="G7" s="30">
        <f t="shared" si="0"/>
        <v>53.363999999999997</v>
      </c>
      <c r="H7" s="46" t="s">
        <v>37</v>
      </c>
      <c r="I7" s="23"/>
      <c r="J7" s="24"/>
      <c r="K7" s="28"/>
      <c r="L7" s="28"/>
      <c r="M7" s="28"/>
      <c r="N7" s="28"/>
      <c r="O7" s="28"/>
      <c r="P7" s="28"/>
    </row>
    <row r="8" spans="1:16" s="20" customFormat="1" ht="35.25" customHeight="1" x14ac:dyDescent="0.25">
      <c r="A8" s="67"/>
      <c r="B8" s="51"/>
      <c r="C8" s="65"/>
      <c r="D8" s="16" t="s">
        <v>25</v>
      </c>
      <c r="E8" s="18">
        <v>20000</v>
      </c>
      <c r="F8" s="18">
        <v>12024</v>
      </c>
      <c r="G8" s="30">
        <f t="shared" si="0"/>
        <v>60.12</v>
      </c>
      <c r="H8" s="46" t="s">
        <v>36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84" customHeight="1" x14ac:dyDescent="0.25">
      <c r="A9" s="13" t="s">
        <v>9</v>
      </c>
      <c r="B9" s="51"/>
      <c r="C9" s="14" t="s">
        <v>4</v>
      </c>
      <c r="D9" s="15"/>
      <c r="E9" s="19">
        <v>33000</v>
      </c>
      <c r="F9" s="19">
        <v>20390</v>
      </c>
      <c r="G9" s="30">
        <f t="shared" si="0"/>
        <v>61.787878787878789</v>
      </c>
      <c r="H9" s="44" t="s">
        <v>32</v>
      </c>
      <c r="I9" s="23"/>
      <c r="J9" s="33"/>
      <c r="K9" s="28"/>
      <c r="L9" s="28"/>
      <c r="M9" s="28"/>
      <c r="N9" s="28"/>
      <c r="O9" s="28"/>
      <c r="P9" s="28"/>
    </row>
    <row r="10" spans="1:16" s="20" customFormat="1" ht="85.5" customHeight="1" x14ac:dyDescent="0.25">
      <c r="A10" s="13" t="s">
        <v>10</v>
      </c>
      <c r="B10" s="51"/>
      <c r="C10" s="14" t="s">
        <v>5</v>
      </c>
      <c r="D10" s="15"/>
      <c r="E10" s="19">
        <v>231000</v>
      </c>
      <c r="F10" s="19">
        <v>162673</v>
      </c>
      <c r="G10" s="30">
        <f t="shared" si="0"/>
        <v>70.421212121212122</v>
      </c>
      <c r="H10" s="44" t="s">
        <v>33</v>
      </c>
      <c r="I10" s="31"/>
      <c r="J10" s="33"/>
      <c r="K10" s="28"/>
      <c r="L10" s="28"/>
      <c r="M10" s="28"/>
      <c r="N10" s="28"/>
      <c r="O10" s="28"/>
      <c r="P10" s="28"/>
    </row>
    <row r="11" spans="1:16" s="20" customFormat="1" ht="36.75" customHeight="1" x14ac:dyDescent="0.25">
      <c r="A11" s="13" t="s">
        <v>11</v>
      </c>
      <c r="B11" s="51"/>
      <c r="C11" s="40" t="s">
        <v>6</v>
      </c>
      <c r="D11" s="11"/>
      <c r="E11" s="19">
        <v>32000</v>
      </c>
      <c r="F11" s="19">
        <v>12137</v>
      </c>
      <c r="G11" s="30">
        <f t="shared" si="0"/>
        <v>37.928125000000001</v>
      </c>
      <c r="H11" s="45" t="s">
        <v>35</v>
      </c>
      <c r="I11" s="23"/>
      <c r="J11" s="34"/>
      <c r="K11" s="27"/>
      <c r="L11" s="25"/>
    </row>
    <row r="12" spans="1:16" s="20" customFormat="1" ht="36.75" customHeight="1" x14ac:dyDescent="0.25">
      <c r="A12" s="13"/>
      <c r="B12" s="51"/>
      <c r="C12" s="41" t="s">
        <v>29</v>
      </c>
      <c r="D12" s="11"/>
      <c r="E12" s="19"/>
      <c r="F12" s="19">
        <v>1372</v>
      </c>
      <c r="G12" s="30"/>
      <c r="H12" s="45" t="s">
        <v>30</v>
      </c>
      <c r="I12" s="23"/>
      <c r="J12" s="34"/>
      <c r="K12" s="27"/>
      <c r="L12" s="25"/>
    </row>
    <row r="13" spans="1:16" s="20" customFormat="1" ht="47.25" x14ac:dyDescent="0.25">
      <c r="A13" s="13" t="s">
        <v>12</v>
      </c>
      <c r="B13" s="51"/>
      <c r="C13" s="40" t="s">
        <v>19</v>
      </c>
      <c r="D13" s="11" t="s">
        <v>15</v>
      </c>
      <c r="E13" s="11">
        <v>0</v>
      </c>
      <c r="F13" s="11">
        <v>0</v>
      </c>
      <c r="G13" s="30">
        <v>0</v>
      </c>
      <c r="H13" s="45" t="s">
        <v>28</v>
      </c>
      <c r="I13" s="23"/>
      <c r="J13" s="24"/>
      <c r="K13" s="26"/>
      <c r="L13" s="25"/>
    </row>
    <row r="14" spans="1:16" s="20" customFormat="1" ht="78.75" x14ac:dyDescent="0.25">
      <c r="A14" s="13" t="s">
        <v>13</v>
      </c>
      <c r="B14" s="51"/>
      <c r="C14" s="36" t="s">
        <v>20</v>
      </c>
      <c r="D14" s="37" t="s">
        <v>16</v>
      </c>
      <c r="E14" s="38">
        <v>28</v>
      </c>
      <c r="F14" s="39">
        <v>21</v>
      </c>
      <c r="G14" s="30">
        <f t="shared" si="0"/>
        <v>75</v>
      </c>
      <c r="H14" s="45" t="s">
        <v>34</v>
      </c>
      <c r="I14" s="23"/>
      <c r="J14" s="24"/>
      <c r="K14" s="27"/>
      <c r="L14" s="25"/>
    </row>
    <row r="15" spans="1:16" s="20" customFormat="1" ht="112.5" customHeight="1" x14ac:dyDescent="0.25">
      <c r="A15" s="13" t="s">
        <v>22</v>
      </c>
      <c r="B15" s="51"/>
      <c r="C15" s="40" t="s">
        <v>21</v>
      </c>
      <c r="D15" s="11" t="s">
        <v>17</v>
      </c>
      <c r="E15" s="19">
        <v>86000</v>
      </c>
      <c r="F15" s="19">
        <v>32564</v>
      </c>
      <c r="G15" s="30">
        <f t="shared" si="0"/>
        <v>37.865116279069767</v>
      </c>
      <c r="H15" s="68" t="s">
        <v>38</v>
      </c>
      <c r="I15" s="23"/>
      <c r="J15" s="23"/>
      <c r="K15" s="23"/>
    </row>
    <row r="16" spans="1:16" ht="15.75" x14ac:dyDescent="0.25">
      <c r="A16" s="4"/>
      <c r="B16" s="5"/>
      <c r="C16" s="5"/>
      <c r="D16" s="7"/>
      <c r="E16" s="5"/>
      <c r="F16" s="42"/>
      <c r="G16" s="5"/>
      <c r="H16" s="35"/>
    </row>
    <row r="17" spans="1:8" ht="18.75" x14ac:dyDescent="0.25">
      <c r="A17" s="32"/>
      <c r="B17" s="32"/>
      <c r="C17" s="32"/>
      <c r="D17" s="32"/>
      <c r="E17" s="32"/>
      <c r="F17" s="32"/>
      <c r="G17" s="32"/>
      <c r="H17" s="32"/>
    </row>
    <row r="18" spans="1:8" ht="15" customHeight="1" x14ac:dyDescent="0.25">
      <c r="A18" s="32"/>
      <c r="B18" s="32"/>
      <c r="C18" s="32"/>
      <c r="D18" s="32"/>
      <c r="E18" s="32"/>
      <c r="F18" s="32"/>
      <c r="G18" s="32"/>
      <c r="H18" s="32"/>
    </row>
    <row r="19" spans="1:8" ht="15" customHeight="1" x14ac:dyDescent="0.25">
      <c r="A19" s="32"/>
      <c r="B19" s="32"/>
      <c r="C19" s="32"/>
      <c r="D19" s="32"/>
      <c r="E19" s="32"/>
      <c r="F19" s="32"/>
      <c r="G19" s="32"/>
      <c r="H19" s="32"/>
    </row>
    <row r="20" spans="1:8" ht="12.75" customHeight="1" x14ac:dyDescent="0.25">
      <c r="A20" s="32"/>
      <c r="B20" s="32"/>
      <c r="C20" s="32"/>
      <c r="D20" s="32"/>
      <c r="E20" s="32"/>
      <c r="F20" s="32"/>
      <c r="G20" s="32"/>
      <c r="H20" s="32"/>
    </row>
    <row r="21" spans="1:8" ht="18" customHeight="1" x14ac:dyDescent="0.25">
      <c r="A21" s="32"/>
      <c r="B21" s="32"/>
      <c r="C21" s="32"/>
      <c r="D21" s="32"/>
      <c r="E21" s="32"/>
      <c r="F21" s="32"/>
      <c r="G21" s="32"/>
      <c r="H21" s="32"/>
    </row>
    <row r="22" spans="1:8" ht="24.75" customHeight="1" x14ac:dyDescent="0.25">
      <c r="A22" s="32"/>
      <c r="B22" s="32"/>
      <c r="C22" s="32"/>
      <c r="D22" s="32"/>
      <c r="E22" s="32"/>
      <c r="F22" s="32"/>
      <c r="G22" s="32"/>
      <c r="H22" s="32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8"/>
    <mergeCell ref="A7:A8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40625"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ht="14.45" x14ac:dyDescent="0.3">
      <c r="A2" s="2"/>
      <c r="B2" s="2"/>
      <c r="C2" s="2"/>
      <c r="D2" s="2"/>
      <c r="E2" s="2"/>
      <c r="F2" s="2"/>
      <c r="G2" s="2"/>
      <c r="H2" s="2"/>
    </row>
    <row r="3" spans="1:8" ht="108" customHeight="1" x14ac:dyDescent="0.3">
      <c r="A3" s="2"/>
      <c r="B3" s="2"/>
      <c r="C3" s="2"/>
      <c r="D3" s="2"/>
      <c r="E3" s="2"/>
      <c r="F3" s="2"/>
      <c r="G3" s="2"/>
      <c r="H3" s="2"/>
    </row>
    <row r="4" spans="1:8" ht="14.45" x14ac:dyDescent="0.3">
      <c r="A4" s="2"/>
      <c r="B4" s="2"/>
      <c r="C4" s="2"/>
      <c r="D4" s="2"/>
      <c r="E4" s="2"/>
      <c r="F4" s="2"/>
      <c r="G4" s="2"/>
      <c r="H4" s="2"/>
    </row>
    <row r="5" spans="1:8" ht="14.45" x14ac:dyDescent="0.3">
      <c r="A5" s="2"/>
      <c r="B5" s="2"/>
      <c r="C5" s="2"/>
      <c r="D5" s="2"/>
      <c r="E5" s="2"/>
      <c r="F5" s="2"/>
      <c r="G5" s="2"/>
      <c r="H5" s="2"/>
    </row>
    <row r="6" spans="1:8" ht="79.5" customHeight="1" x14ac:dyDescent="0.3">
      <c r="A6" s="2"/>
      <c r="B6" s="2"/>
      <c r="C6" s="2"/>
      <c r="D6" s="2"/>
      <c r="E6" s="2"/>
      <c r="F6" s="2"/>
      <c r="G6" s="2"/>
      <c r="H6" s="2"/>
    </row>
    <row r="7" spans="1:8" ht="14.45" x14ac:dyDescent="0.3">
      <c r="A7" s="2"/>
      <c r="B7" s="2"/>
      <c r="C7" s="2"/>
      <c r="D7" s="2"/>
      <c r="E7" s="2"/>
      <c r="F7" s="2"/>
      <c r="G7" s="2"/>
      <c r="H7" s="2"/>
    </row>
    <row r="8" spans="1:8" ht="63" customHeight="1" x14ac:dyDescent="0.3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3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2023-07-27T11:16:17Z</dcterms:modified>
</cp:coreProperties>
</file>