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июнь 2023 год\Приложения к заключению\"/>
    </mc:Choice>
  </mc:AlternateContent>
  <bookViews>
    <workbookView xWindow="0" yWindow="0" windowWidth="28200" windowHeight="14070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</definedName>
    <definedName name="Z_AF23204C_253F_4CB4_B2B0_513D6962C84F_.wvu.Cols" localSheetId="0" hidden="1">'Приложение № 2'!#REF!</definedName>
    <definedName name="Z_AF23204C_253F_4CB4_B2B0_513D6962C84F_.wvu.Rows" localSheetId="0" hidden="1">'Приложение № 2'!#REF!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11" i="1" l="1"/>
  <c r="C9" i="1"/>
  <c r="E11" i="1" l="1"/>
  <c r="E9" i="1" s="1"/>
  <c r="D9" i="1" s="1"/>
  <c r="D13" i="1" l="1"/>
  <c r="D12" i="1"/>
  <c r="D11" i="1"/>
</calcChain>
</file>

<file path=xl/sharedStrings.xml><?xml version="1.0" encoding="utf-8"?>
<sst xmlns="http://schemas.openxmlformats.org/spreadsheetml/2006/main" count="17" uniqueCount="17">
  <si>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</si>
  <si>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</si>
  <si>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</si>
  <si>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</si>
  <si>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</si>
  <si>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</si>
  <si>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</si>
  <si>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</si>
  <si>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</si>
  <si>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</si>
  <si>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</si>
  <si>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</si>
  <si>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</si>
  <si>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</si>
  <si>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источники финансирования дефицита бюджета на 2023 год</t>
  </si>
  <si>
    <t>Уточнённый бюджет, в рублях</t>
  </si>
  <si>
    <t xml:space="preserve">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</si>
</sst>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4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</cellXfs>
  <cellStyles count="3">
    <cellStyle name="Обычный" xfId="0" builtinId="0"/>
    <cellStyle name="Обычный_приложения 10" xfId="2"/>
    <cellStyle name="Обычный_расходы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zoomScale="75" zoomScaleNormal="75" workbookViewId="0">
      <selection activeCell="E13" sqref="E13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2.8554687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16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14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15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</f>
        <v>1530029009</v>
      </c>
      <c r="D9" s="18">
        <f>E9-C9</f>
        <v>14285297</v>
      </c>
      <c r="E9" s="18">
        <f>E11</f>
        <v>1544314306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39" customHeight="1" x14ac:dyDescent="0.3">
      <c r="A11" s="24" t="s">
        <v>8</v>
      </c>
      <c r="B11" s="25" t="s">
        <v>9</v>
      </c>
      <c r="C11" s="26">
        <f>C13-C12</f>
        <v>1530029009</v>
      </c>
      <c r="D11" s="22">
        <f t="shared" ref="D11:D13" si="0">E11-C11</f>
        <v>14285297</v>
      </c>
      <c r="E11" s="26">
        <f>E13-E12</f>
        <v>1544314306</v>
      </c>
    </row>
    <row r="12" spans="1:5" s="23" customFormat="1" ht="43.5" customHeight="1" x14ac:dyDescent="0.3">
      <c r="A12" s="24" t="s">
        <v>10</v>
      </c>
      <c r="B12" s="25" t="s">
        <v>11</v>
      </c>
      <c r="C12" s="26">
        <v>798051672</v>
      </c>
      <c r="D12" s="22">
        <f t="shared" si="0"/>
        <v>-14285297</v>
      </c>
      <c r="E12" s="26">
        <v>783766375</v>
      </c>
    </row>
    <row r="13" spans="1:5" ht="42.75" customHeight="1" x14ac:dyDescent="0.3">
      <c r="A13" s="24" t="s">
        <v>12</v>
      </c>
      <c r="B13" s="25" t="s">
        <v>13</v>
      </c>
      <c r="C13" s="26">
        <v>2328080681</v>
      </c>
      <c r="D13" s="22">
        <f t="shared" si="0"/>
        <v>0</v>
      </c>
      <c r="E13" s="26">
        <v>2328080681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2023-05-15T10:05:09Z</cp:lastPrinted>
  <dcterms:created xsi:type="dcterms:W3CDTF">2018-12-18T05:11:00Z</dcterms:created>
  <dcterms:modified xsi:type="dcterms:W3CDTF">2023-06-20T06:57:59Z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