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(2)'!$A$1:$H$14</definedName>
  </definedNames>
  <calcPr calcId="162913"/>
</workbook>
</file>

<file path=xl/calcChain.xml><?xml version="1.0" encoding="utf-8"?>
<calcChain xmlns="http://schemas.openxmlformats.org/spreadsheetml/2006/main">
  <c r="G9" i="4" l="1"/>
  <c r="G10" i="4"/>
  <c r="G11" i="4"/>
  <c r="G13" i="4"/>
  <c r="G14" i="4"/>
  <c r="G6" i="4"/>
  <c r="G7" i="4"/>
  <c r="G8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<sst xmlns="http://schemas.openxmlformats.org/spreadsheetml/2006/main" count="38" uniqueCount="37">
  <si>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</si>
  <si>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</si>
  <si>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</si>
  <si>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</si>
  <si>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</si>
  <si>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</si>
  <si>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</si>
  <si>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</si>
  <si>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</si>
  <si>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</si>
  <si>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</si>
  <si>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</si>
  <si>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</si>
  <si>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</si>
  <si>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</si>
  <si>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</si>
  <si>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</si>
  <si>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</si>
  <si>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</si>
  <si>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</si>
  <si>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</si>
  <si>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</si>
  <si>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</si>
  <si>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</si>
  <si>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</si>
  <si>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</si>
  <si>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</si>
  <si>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2023 год</t>
  </si>
  <si>
    <t>В 2023 году финансирование не предусмотрено.</t>
  </si>
  <si>
    <r>
      <t>Отчет о достижении показателей, предусмотренных национальными проектами по состоянию на 28</t>
    </r>
    <r>
      <rPr>
        <b/>
        <u/>
        <sz val="14"/>
        <color theme="1"/>
        <rFont val="Times New Roman"/>
        <family val="1"/>
        <charset val="204"/>
      </rPr>
      <t>.04.2023</t>
    </r>
  </si>
  <si>
    <t>По состоянию по состоянию на 28.04.2023 курсы повышения квалификации не проходили.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</si>
  <si>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по состоянию на 28.04.2023                                                                                                                                 обращений к цифровым ресурсам культуры составило 18068 человек. </t>
  </si>
  <si>
    <t xml:space="preserve">МБУК Театр кукол "Волшебная флейта" по состоянию на 28.04.2023 обслужено 7219 человек.                                                                                                                                       </t>
  </si>
  <si>
    <t xml:space="preserve">МБУК "Городская библиотека" по состоянию на 28.04.2023 обслужено 98149 человек.                                                                                                                                       
                                                     </t>
  </si>
  <si>
    <t xml:space="preserve"> НГ МАУК "Музейный комплекс" по состоянию на 28.04.2023 обслужено 9427 человек.                                                                                                                                       </t>
  </si>
  <si>
    <t xml:space="preserve">МБУК "ЦНК"  по состоянию на 28.04.2023 обслужено 5948 человек. </t>
  </si>
  <si>
    <t xml:space="preserve">МБУК "КДК" по состоянию на 28.04.2023 обслужено 21055 человек.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</si>
</sst>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topLeftCell="B1" zoomScaleNormal="100" zoomScaleSheetLayoutView="70" workbookViewId="0">
      <selection activeCell="G12" sqref="G12"/>
    </sheetView>
  </sheetViews>
  <sheetFormatPr defaultColWidth="9.109375" defaultRowHeight="13.8" x14ac:dyDescent="0.25"/>
  <cols>
    <col min="1" max="1" width="7.33203125" style="6" customWidth="1"/>
    <col min="2" max="2" width="20.109375" style="3" customWidth="1"/>
    <col min="3" max="3" width="32" style="3" customWidth="1"/>
    <col min="4" max="4" width="12.33203125" style="8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0" t="s">
        <v>29</v>
      </c>
      <c r="B1" s="50"/>
      <c r="C1" s="50"/>
      <c r="D1" s="50"/>
      <c r="E1" s="50"/>
      <c r="F1" s="50"/>
      <c r="G1" s="50"/>
      <c r="H1" s="50"/>
    </row>
    <row r="2" spans="1:16" s="20" customFormat="1" ht="15" customHeight="1" x14ac:dyDescent="0.3">
      <c r="A2" s="51" t="s">
        <v>7</v>
      </c>
      <c r="B2" s="52" t="s">
        <v>1</v>
      </c>
      <c r="C2" s="52" t="s">
        <v>2</v>
      </c>
      <c r="D2" s="59"/>
      <c r="E2" s="53" t="s">
        <v>14</v>
      </c>
      <c r="F2" s="54"/>
      <c r="G2" s="55"/>
      <c r="H2" s="52" t="s">
        <v>26</v>
      </c>
    </row>
    <row r="3" spans="1:16" s="20" customFormat="1" ht="10.5" customHeight="1" x14ac:dyDescent="0.3">
      <c r="A3" s="51"/>
      <c r="B3" s="52"/>
      <c r="C3" s="52"/>
      <c r="D3" s="60"/>
      <c r="E3" s="56"/>
      <c r="F3" s="57"/>
      <c r="G3" s="58"/>
      <c r="H3" s="52"/>
    </row>
    <row r="4" spans="1:16" s="20" customFormat="1" ht="53.25" customHeight="1" x14ac:dyDescent="0.3">
      <c r="A4" s="51"/>
      <c r="B4" s="52"/>
      <c r="C4" s="52"/>
      <c r="D4" s="61"/>
      <c r="E4" s="9" t="s">
        <v>27</v>
      </c>
      <c r="F4" s="9" t="s">
        <v>8</v>
      </c>
      <c r="G4" s="9" t="s">
        <v>23</v>
      </c>
      <c r="H4" s="52"/>
      <c r="K4" s="28"/>
      <c r="L4" s="28"/>
      <c r="M4" s="28"/>
      <c r="N4" s="28"/>
      <c r="O4" s="28"/>
      <c r="P4" s="28"/>
    </row>
    <row r="5" spans="1:16" s="22" customFormat="1" ht="33" customHeight="1" x14ac:dyDescent="0.3">
      <c r="A5" s="12">
        <v>3</v>
      </c>
      <c r="B5" s="46" t="s">
        <v>0</v>
      </c>
      <c r="C5" s="47"/>
      <c r="D5" s="47"/>
      <c r="E5" s="47"/>
      <c r="F5" s="47"/>
      <c r="G5" s="47"/>
      <c r="H5" s="48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3">
      <c r="A6" s="13"/>
      <c r="B6" s="49" t="s">
        <v>3</v>
      </c>
      <c r="C6" s="10" t="s">
        <v>18</v>
      </c>
      <c r="D6" s="11" t="s">
        <v>17</v>
      </c>
      <c r="E6" s="29">
        <v>477000</v>
      </c>
      <c r="F6" s="29">
        <v>67805</v>
      </c>
      <c r="G6" s="30">
        <f t="shared" ref="G6:G14" si="0">F6/E6*100</f>
        <v>14.214884696016771</v>
      </c>
      <c r="H6" s="35"/>
      <c r="I6" s="23"/>
      <c r="J6" s="24"/>
      <c r="K6" s="28"/>
      <c r="L6" s="28"/>
      <c r="M6" s="28"/>
      <c r="N6" s="28"/>
      <c r="O6" s="28"/>
      <c r="P6" s="28"/>
    </row>
    <row r="7" spans="1:16" s="20" customFormat="1" ht="15.6" x14ac:dyDescent="0.3">
      <c r="A7" s="64"/>
      <c r="B7" s="49"/>
      <c r="C7" s="62"/>
      <c r="D7" s="16" t="s">
        <v>24</v>
      </c>
      <c r="E7" s="17">
        <v>75000</v>
      </c>
      <c r="F7" s="17">
        <v>21055</v>
      </c>
      <c r="G7" s="30">
        <f t="shared" si="0"/>
        <v>28.073333333333334</v>
      </c>
      <c r="H7" s="36" t="s">
        <v>36</v>
      </c>
      <c r="I7" s="23"/>
      <c r="J7" s="24"/>
      <c r="K7" s="28"/>
      <c r="L7" s="28"/>
      <c r="M7" s="28"/>
      <c r="N7" s="28"/>
      <c r="O7" s="28"/>
      <c r="P7" s="28"/>
    </row>
    <row r="8" spans="1:16" s="20" customFormat="1" ht="35.25" customHeight="1" x14ac:dyDescent="0.3">
      <c r="A8" s="65"/>
      <c r="B8" s="49"/>
      <c r="C8" s="63"/>
      <c r="D8" s="16" t="s">
        <v>25</v>
      </c>
      <c r="E8" s="18">
        <v>20000</v>
      </c>
      <c r="F8" s="18">
        <v>5948</v>
      </c>
      <c r="G8" s="30">
        <f t="shared" si="0"/>
        <v>29.74</v>
      </c>
      <c r="H8" s="36" t="s">
        <v>35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84" customHeight="1" x14ac:dyDescent="0.3">
      <c r="A9" s="13" t="s">
        <v>9</v>
      </c>
      <c r="B9" s="49"/>
      <c r="C9" s="14" t="s">
        <v>4</v>
      </c>
      <c r="D9" s="15"/>
      <c r="E9" s="19">
        <v>33000</v>
      </c>
      <c r="F9" s="19">
        <v>9427</v>
      </c>
      <c r="G9" s="30">
        <f t="shared" si="0"/>
        <v>28.566666666666666</v>
      </c>
      <c r="H9" s="37" t="s">
        <v>34</v>
      </c>
      <c r="I9" s="23"/>
      <c r="J9" s="33"/>
      <c r="K9" s="28"/>
      <c r="L9" s="28"/>
      <c r="M9" s="28"/>
      <c r="N9" s="28"/>
      <c r="O9" s="28"/>
      <c r="P9" s="28"/>
    </row>
    <row r="10" spans="1:16" s="20" customFormat="1" ht="85.5" customHeight="1" x14ac:dyDescent="0.3">
      <c r="A10" s="13" t="s">
        <v>10</v>
      </c>
      <c r="B10" s="49"/>
      <c r="C10" s="14" t="s">
        <v>5</v>
      </c>
      <c r="D10" s="15"/>
      <c r="E10" s="19">
        <v>231000</v>
      </c>
      <c r="F10" s="19">
        <v>98149</v>
      </c>
      <c r="G10" s="30">
        <f t="shared" si="0"/>
        <v>42.488744588744588</v>
      </c>
      <c r="H10" s="37" t="s">
        <v>33</v>
      </c>
      <c r="I10" s="31"/>
      <c r="J10" s="33"/>
      <c r="K10" s="28"/>
      <c r="L10" s="28"/>
      <c r="M10" s="28"/>
      <c r="N10" s="28"/>
      <c r="O10" s="28"/>
      <c r="P10" s="28"/>
    </row>
    <row r="11" spans="1:16" s="20" customFormat="1" ht="36.75" customHeight="1" x14ac:dyDescent="0.3">
      <c r="A11" s="13" t="s">
        <v>11</v>
      </c>
      <c r="B11" s="49"/>
      <c r="C11" s="45" t="s">
        <v>6</v>
      </c>
      <c r="D11" s="11"/>
      <c r="E11" s="19">
        <v>32000</v>
      </c>
      <c r="F11" s="19">
        <v>7219</v>
      </c>
      <c r="G11" s="30">
        <f t="shared" si="0"/>
        <v>22.559374999999999</v>
      </c>
      <c r="H11" s="38" t="s">
        <v>32</v>
      </c>
      <c r="I11" s="23"/>
      <c r="J11" s="34"/>
      <c r="K11" s="27"/>
      <c r="L11" s="25"/>
    </row>
    <row r="12" spans="1:16" s="20" customFormat="1" ht="46.8" x14ac:dyDescent="0.3">
      <c r="A12" s="13" t="s">
        <v>12</v>
      </c>
      <c r="B12" s="49"/>
      <c r="C12" s="45" t="s">
        <v>19</v>
      </c>
      <c r="D12" s="11" t="s">
        <v>15</v>
      </c>
      <c r="E12" s="11">
        <v>0</v>
      </c>
      <c r="F12" s="11">
        <v>0</v>
      </c>
      <c r="G12" s="30">
        <v>0</v>
      </c>
      <c r="H12" s="38" t="s">
        <v>28</v>
      </c>
      <c r="I12" s="23"/>
      <c r="J12" s="24"/>
      <c r="K12" s="26"/>
      <c r="L12" s="25"/>
    </row>
    <row r="13" spans="1:16" s="20" customFormat="1" ht="62.4" x14ac:dyDescent="0.3">
      <c r="A13" s="13" t="s">
        <v>13</v>
      </c>
      <c r="B13" s="49"/>
      <c r="C13" s="41" t="s">
        <v>20</v>
      </c>
      <c r="D13" s="42" t="s">
        <v>16</v>
      </c>
      <c r="E13" s="43">
        <v>28</v>
      </c>
      <c r="F13" s="44">
        <v>0</v>
      </c>
      <c r="G13" s="30">
        <f t="shared" si="0"/>
        <v>0</v>
      </c>
      <c r="H13" s="38" t="s">
        <v>30</v>
      </c>
      <c r="I13" s="23"/>
      <c r="J13" s="24"/>
      <c r="K13" s="27"/>
      <c r="L13" s="25"/>
    </row>
    <row r="14" spans="1:16" s="20" customFormat="1" ht="151.80000000000001" customHeight="1" x14ac:dyDescent="0.3">
      <c r="A14" s="13" t="s">
        <v>22</v>
      </c>
      <c r="B14" s="49"/>
      <c r="C14" s="45" t="s">
        <v>21</v>
      </c>
      <c r="D14" s="11" t="s">
        <v>17</v>
      </c>
      <c r="E14" s="19">
        <v>86000</v>
      </c>
      <c r="F14" s="19">
        <v>7859</v>
      </c>
      <c r="G14" s="30">
        <f t="shared" si="0"/>
        <v>9.1383720930232553</v>
      </c>
      <c r="H14" s="40" t="s">
        <v>31</v>
      </c>
      <c r="I14" s="23"/>
      <c r="J14" s="23"/>
      <c r="K14" s="23"/>
    </row>
    <row r="15" spans="1:16" ht="15.6" x14ac:dyDescent="0.3">
      <c r="A15" s="4"/>
      <c r="B15" s="5"/>
      <c r="C15" s="5"/>
      <c r="D15" s="7"/>
      <c r="E15" s="5"/>
      <c r="F15" s="5"/>
      <c r="G15" s="5"/>
      <c r="H15" s="39"/>
    </row>
    <row r="16" spans="1:16" ht="18" x14ac:dyDescent="0.25">
      <c r="A16" s="32"/>
      <c r="B16" s="32"/>
      <c r="C16" s="32"/>
      <c r="D16" s="32"/>
      <c r="E16" s="32"/>
      <c r="F16" s="32"/>
      <c r="G16" s="32"/>
      <c r="H16" s="32"/>
    </row>
    <row r="17" spans="1:8" ht="15" customHeight="1" x14ac:dyDescent="0.25">
      <c r="A17" s="32"/>
      <c r="B17" s="32"/>
      <c r="C17" s="32"/>
      <c r="D17" s="32"/>
      <c r="E17" s="32"/>
      <c r="F17" s="32"/>
      <c r="G17" s="32"/>
      <c r="H17" s="32"/>
    </row>
    <row r="18" spans="1:8" ht="15" customHeigh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12.75" customHeight="1" x14ac:dyDescent="0.25">
      <c r="A19" s="32"/>
      <c r="B19" s="32"/>
      <c r="C19" s="32"/>
      <c r="D19" s="32"/>
      <c r="E19" s="32"/>
      <c r="F19" s="32"/>
      <c r="G19" s="32"/>
      <c r="H19" s="32"/>
    </row>
    <row r="20" spans="1:8" ht="18" customHeight="1" x14ac:dyDescent="0.25">
      <c r="A20" s="32"/>
      <c r="B20" s="32"/>
      <c r="C20" s="32"/>
      <c r="D20" s="32"/>
      <c r="E20" s="32"/>
      <c r="F20" s="32"/>
      <c r="G20" s="32"/>
      <c r="H20" s="32"/>
    </row>
    <row r="21" spans="1:8" ht="24.75" customHeight="1" x14ac:dyDescent="0.25">
      <c r="A21" s="32"/>
      <c r="B21" s="32"/>
      <c r="C21" s="32"/>
      <c r="D21" s="32"/>
      <c r="E21" s="32"/>
      <c r="F21" s="32"/>
      <c r="G21" s="32"/>
      <c r="H21" s="32"/>
    </row>
  </sheetData>
  <mergeCells count="11">
    <mergeCell ref="B5:H5"/>
    <mergeCell ref="B6:B14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2023-05-18T07:19:49Z</dcterms:modified>
</cp:coreProperties>
</file>