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сайт размещено 03.04.2023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C10" i="1" l="1"/>
  <c r="E7" i="1" l="1"/>
  <c r="E6" i="1" s="1"/>
  <c r="C8" i="1" l="1"/>
  <c r="C7" i="1" s="1"/>
  <c r="C6" i="1" s="1"/>
  <c r="C4" i="1" l="1"/>
  <c r="E4" i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<sst xmlns="http://schemas.openxmlformats.org/spreadsheetml/2006/main" count="27" uniqueCount="27">
  <si>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</si>
  <si>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</si>
  <si>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</si>
  <si>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</si>
  <si>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</si>
  <si>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</si>
  <si>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</si>
  <si>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</si>
  <si>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</si>
  <si>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</si>
  <si>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</si>
  <si>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</si>
  <si>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</si>
  <si>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</si>
  <si>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</si>
  <si>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</si>
  <si>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</si>
  <si>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</si>
  <si>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</si>
  <si>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</si>
  <si>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</si>
  <si>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</si>
  <si>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</si>
  <si>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</si>
  <si>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</si>
  <si>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2023 год, с учетом поправок, в рублях</t>
  </si>
  <si>
    <t>Утвержденный план от 13.03.2023 №298,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</si>
</sst>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12" sqref="E1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26</v>
      </c>
      <c r="D2" s="13" t="s">
        <v>14</v>
      </c>
      <c r="E2" s="13" t="s">
        <v>25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1236339488</v>
      </c>
      <c r="D4" s="7">
        <f>E4-C4</f>
        <v>320684995</v>
      </c>
      <c r="E4" s="18">
        <f>E6+E10</f>
        <v>1557024483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22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2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2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>
        <f>C9</f>
        <v>0</v>
      </c>
      <c r="D8" s="16"/>
      <c r="E8" s="22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2"/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1236339488</v>
      </c>
      <c r="D10" s="16">
        <f t="shared" si="0"/>
        <v>320684995</v>
      </c>
      <c r="E10" s="23">
        <f>E12-E11</f>
        <v>1557024483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1091741193</v>
      </c>
      <c r="D11" s="16">
        <f t="shared" si="0"/>
        <v>-320684995</v>
      </c>
      <c r="E11" s="23">
        <f>1091741193-320684931-64</f>
        <v>771056198</v>
      </c>
    </row>
    <row r="12" spans="1:5" ht="37.5" x14ac:dyDescent="0.3">
      <c r="A12" s="11" t="s">
        <v>8</v>
      </c>
      <c r="B12" s="12" t="s">
        <v>9</v>
      </c>
      <c r="C12" s="22">
        <v>2328080681</v>
      </c>
      <c r="D12" s="17">
        <f t="shared" si="0"/>
        <v>0</v>
      </c>
      <c r="E12" s="23">
        <v>2328080681</v>
      </c>
    </row>
    <row r="13" spans="1:5" ht="56.25" hidden="1" x14ac:dyDescent="0.3">
      <c r="A13" s="21" t="s">
        <v>17</v>
      </c>
      <c r="B13" s="20" t="s">
        <v>18</v>
      </c>
      <c r="C13" s="22">
        <f>C14</f>
        <v>0</v>
      </c>
      <c r="D13" s="17">
        <f t="shared" si="0"/>
        <v>2479752266</v>
      </c>
      <c r="E13" s="22">
        <v>2479752266</v>
      </c>
    </row>
    <row r="14" spans="1:5" ht="75" hidden="1" x14ac:dyDescent="0.3">
      <c r="A14" s="21" t="s">
        <v>19</v>
      </c>
      <c r="B14" s="20" t="s">
        <v>20</v>
      </c>
      <c r="C14" s="22">
        <f>C15</f>
        <v>0</v>
      </c>
      <c r="D14" s="17">
        <f t="shared" si="0"/>
        <v>0</v>
      </c>
      <c r="E14" s="22">
        <f>E15</f>
        <v>0</v>
      </c>
    </row>
    <row r="15" spans="1:5" ht="56.25" hidden="1" x14ac:dyDescent="0.3">
      <c r="A15" s="21" t="s">
        <v>21</v>
      </c>
      <c r="B15" s="20" t="s">
        <v>22</v>
      </c>
      <c r="C15" s="22"/>
      <c r="D15" s="17">
        <f t="shared" si="0"/>
        <v>0</v>
      </c>
      <c r="E15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2023-04-03T03:52:15Z</dcterms:modified>
</cp:coreProperties>
</file>