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2. ПРОТОКОЛ 27 ЗАОЧНО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C70" i="10" l="1"/>
  <c r="C69" i="10"/>
  <c r="C11" i="10" l="1"/>
  <c r="C73" i="10"/>
  <c r="C72" i="10" s="1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17" i="10"/>
  <c r="C10" i="10" s="1"/>
  <c r="C30" i="10" l="1"/>
  <c r="C9" i="10"/>
  <c r="C83" i="10" s="1"/>
  <c r="C82" i="10" l="1"/>
  <c r="C81" i="10"/>
</calcChain>
</file>

<file path=xl/sharedStrings.xml><?xml version="1.0" encoding="utf-8"?>
<sst xmlns="http://schemas.openxmlformats.org/spreadsheetml/2006/main" count="153" uniqueCount="153">
  <si>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</si>
  <si>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</si>
  <si>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</si>
  <si>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</si>
  <si>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</si>
  <si>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</si>
  <si>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</si>
  <si>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</si>
  <si>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</si>
  <si>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</si>
  <si>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</si>
  <si>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</si>
  <si>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</si>
  <si>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</si>
  <si>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</si>
  <si>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</si>
  <si>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</si>
  <si>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</si>
  <si>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</si>
  <si>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</si>
  <si>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</si>
  <si>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</si>
  <si>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</si>
  <si>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</si>
  <si>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</si>
  <si>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</si>
  <si>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</si>
  <si>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</si>
  <si>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</si>
  <si>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</si>
  <si>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</si>
  <si>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</si>
  <si>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</si>
  <si>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</si>
  <si>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</si>
  <si>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</si>
  <si>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</si>
  <si>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</si>
  <si>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</si>
  <si>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</si>
  <si>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</si>
  <si>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</si>
  <si>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</si>
  <si>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</si>
  <si>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</si>
  <si>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</si>
  <si>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</si>
  <si>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</si>
  <si>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</si>
  <si>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</si>
  <si>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</si>
  <si>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</si>
  <si>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</si>
  <si>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</si>
  <si>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</si>
  <si>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</si>
  <si>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</si>
  <si>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</si>
  <si>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</si>
  <si>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</si>
  <si>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</si>
  <si>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</si>
  <si>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</si>
  <si>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</si>
  <si>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</si>
  <si>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</si>
  <si>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</si>
  <si>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</si>
  <si>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</si>
  <si>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</si>
  <si>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</si>
  <si>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</si>
  <si>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</si>
  <si>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</si>
  <si>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</si>
  <si>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</si>
  <si>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</si>
  <si>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</si>
  <si>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</si>
  <si>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</si>
  <si>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</si>
  <si>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</si>
  <si>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</si>
  <si>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</si>
  <si>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</si>
  <si>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</si>
  <si>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</si>
  <si>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</si>
  <si>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</si>
  <si>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</si>
  <si>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</si>
  <si>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</si>
  <si>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</si>
  <si>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</si>
  <si>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</si>
  <si>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</si>
  <si>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</si>
  <si>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</si>
  <si>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</si>
  <si>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</si>
  <si>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</si>
  <si>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</si>
  <si>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</si>
  <si>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</si>
  <si>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</si>
  <si>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</si>
  <si>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</si>
  <si>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</si>
  <si>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</si>
  <si>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</si>
  <si>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</si>
  <si>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</si>
  <si>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</si>
  <si>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</si>
  <si>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</si>
  <si>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</si>
  <si>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</si>
  <si>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</si>
  <si>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</si>
  <si>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</si>
  <si>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</si>
  <si>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</si>
  <si>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</si>
  <si>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</si>
  <si>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</si>
  <si>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</si>
  <si>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</si>
  <si>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</si>
  <si>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</si>
  <si>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</si>
  <si>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</si>
  <si>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</si>
  <si>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</si>
  <si>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</si>
  <si>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</si>
  <si>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</si>
  <si>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</si>
  <si>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</si>
  <si>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</si>
  <si>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</si>
  <si>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</si>
  <si>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</si>
  <si>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</si>
  <si>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</si>
  <si>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</si>
  <si>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</si>
  <si>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</si>
  <si>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</si>
  <si>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</si>
  <si>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</si>
  <si>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</si>
  <si>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</si>
  <si>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13.03.2023 № 298-VII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</si>
</sst>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152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8"/>
    </row>
    <row r="7" spans="1:3" ht="15.75" x14ac:dyDescent="0.2">
      <c r="A7" s="24"/>
      <c r="B7" s="24"/>
      <c r="C7" s="27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4581236715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525910815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7540976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2061400+476</f>
        <v>2061876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C73+C80+C78+C79</f>
        <v>9922253140</v>
      </c>
    </row>
    <row r="73" spans="1:3" ht="30" customHeight="1" outlineLevel="1" x14ac:dyDescent="0.2">
      <c r="A73" s="5" t="s">
        <v>51</v>
      </c>
      <c r="B73" s="11" t="s">
        <v>52</v>
      </c>
      <c r="C73" s="19">
        <f t="shared" ref="C73" si="8">C75+C76+C77+C74</f>
        <v>9948863500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v>5561783400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v>95110800</v>
      </c>
    </row>
    <row r="78" spans="1:3" ht="31.5" outlineLevel="2" x14ac:dyDescent="0.2">
      <c r="A78" s="5" t="s">
        <v>148</v>
      </c>
      <c r="B78" s="6" t="s">
        <v>149</v>
      </c>
      <c r="C78" s="19">
        <v>-5928374</v>
      </c>
    </row>
    <row r="79" spans="1:3" ht="31.5" outlineLevel="2" x14ac:dyDescent="0.2">
      <c r="A79" s="5" t="s">
        <v>150</v>
      </c>
      <c r="B79" s="6" t="s">
        <v>151</v>
      </c>
      <c r="C79" s="19">
        <v>1277</v>
      </c>
    </row>
    <row r="80" spans="1:3" ht="31.5" outlineLevel="2" x14ac:dyDescent="0.2">
      <c r="A80" s="5" t="s">
        <v>146</v>
      </c>
      <c r="B80" s="6" t="s">
        <v>147</v>
      </c>
      <c r="C80" s="19">
        <v>-20683263</v>
      </c>
    </row>
    <row r="81" spans="1:3" ht="15.75" x14ac:dyDescent="0.2">
      <c r="A81" s="16"/>
      <c r="B81" s="12" t="s">
        <v>57</v>
      </c>
      <c r="C81" s="26">
        <f>C9+C72</f>
        <v>14503489855</v>
      </c>
    </row>
    <row r="82" spans="1:3" ht="22.5" hidden="1" customHeight="1" x14ac:dyDescent="0.2">
      <c r="B82" s="12" t="s">
        <v>137</v>
      </c>
      <c r="C82" s="20" t="e">
        <f>C7*10%</f>
        <v>#VALUE!</v>
      </c>
    </row>
    <row r="83" spans="1:3" ht="29.25" hidden="1" customHeight="1" x14ac:dyDescent="0.2">
      <c r="B83" s="12" t="s">
        <v>138</v>
      </c>
      <c r="C83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2022-11-02T09:11:14Z</cp:lastPrinted>
  <dcterms:created xsi:type="dcterms:W3CDTF">2019-11-01T04:08:00Z</dcterms:created>
  <dcterms:modified xsi:type="dcterms:W3CDTF">2023-03-09T08:02:01Z</dcterms:modified>
</cp:coreProperties>
</file>