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rminovaAKh\Desktop\"/>
    </mc:Choice>
  </mc:AlternateContent>
  <bookViews>
    <workbookView xWindow="0" yWindow="0" windowWidth="28800" windowHeight="12435" firstSheet="1" activeTab="1"/>
  </bookViews>
  <sheets>
    <sheet name="декабрь на сайт" sheetId="12" state="hidden" r:id="rId1"/>
    <sheet name="сопост 2022-2023" sheetId="9" r:id="rId2"/>
    <sheet name="нац.проекты" sheetId="10" state="hidden" r:id="rId3"/>
    <sheet name="нац.проект 2022-2024" sheetId="11" state="hidden" r:id="rId4"/>
  </sheets>
  <definedNames>
    <definedName name="_xlnm._FilterDatabase" localSheetId="0" hidden="1">'декабрь на сайт'!$A$5:$D$423</definedName>
    <definedName name="_xlnm._FilterDatabase" localSheetId="1" hidden="1">'сопост 2022-2023'!$A$5:$XCC$439</definedName>
  </definedNames>
  <calcPr calcId="152511"/>
</workbook>
</file>

<file path=xl/calcChain.xml><?xml version="1.0" encoding="utf-8"?>
<calcChain xmlns="http://schemas.openxmlformats.org/spreadsheetml/2006/main">
  <c r="E10" i="11" l="1"/>
  <c r="E9" i="11" s="1"/>
  <c r="F10" i="11"/>
  <c r="F9" i="11" s="1"/>
  <c r="D10" i="11"/>
  <c r="D9" i="11" s="1"/>
  <c r="F34" i="11"/>
  <c r="E34" i="11"/>
  <c r="D34" i="11"/>
  <c r="F31" i="11"/>
  <c r="E31" i="11"/>
  <c r="D31" i="11"/>
  <c r="F26" i="11"/>
  <c r="F22" i="11" s="1"/>
  <c r="E26" i="11"/>
  <c r="E22" i="11" s="1"/>
  <c r="D23" i="11"/>
  <c r="D22" i="11" s="1"/>
  <c r="F19" i="11"/>
  <c r="E19" i="11"/>
  <c r="D19" i="11"/>
  <c r="F17" i="11"/>
  <c r="F15" i="11" s="1"/>
  <c r="E17" i="11"/>
  <c r="E15" i="11" s="1"/>
  <c r="D17" i="11"/>
  <c r="D15" i="11" s="1"/>
  <c r="E5" i="11"/>
  <c r="E4" i="11" s="1"/>
  <c r="F30" i="11" l="1"/>
  <c r="D14" i="11"/>
  <c r="E14" i="11"/>
  <c r="D30" i="11"/>
  <c r="E30" i="11"/>
  <c r="F14" i="11"/>
  <c r="F3" i="11" l="1"/>
  <c r="D3" i="11"/>
  <c r="E3" i="11"/>
  <c r="F34" i="10" l="1"/>
  <c r="E34" i="10"/>
  <c r="D34" i="10"/>
  <c r="F31" i="10"/>
  <c r="E31" i="10"/>
  <c r="D31" i="10"/>
  <c r="F26" i="10"/>
  <c r="F22" i="10" s="1"/>
  <c r="E26" i="10"/>
  <c r="E22" i="10" s="1"/>
  <c r="D23" i="10"/>
  <c r="D22" i="10" s="1"/>
  <c r="F19" i="10"/>
  <c r="E19" i="10"/>
  <c r="D19" i="10"/>
  <c r="F17" i="10"/>
  <c r="F15" i="10" s="1"/>
  <c r="E17" i="10"/>
  <c r="E15" i="10" s="1"/>
  <c r="D17" i="10"/>
  <c r="D15" i="10" s="1"/>
  <c r="F11" i="10"/>
  <c r="F10" i="10" s="1"/>
  <c r="E11" i="10"/>
  <c r="E10" i="10" s="1"/>
  <c r="D11" i="10"/>
  <c r="D10" i="10" s="1"/>
  <c r="E8" i="10"/>
  <c r="E6" i="10" s="1"/>
  <c r="E5" i="10" s="1"/>
  <c r="F30" i="10" l="1"/>
  <c r="D14" i="10"/>
  <c r="E14" i="10"/>
  <c r="F14" i="10"/>
  <c r="D30" i="10"/>
  <c r="E30" i="10"/>
  <c r="F4" i="10" l="1"/>
  <c r="D4" i="10"/>
  <c r="E4" i="10"/>
</calcChain>
</file>

<file path=xl/sharedStrings.xml><?xml version="1.0" encoding="utf-8"?>
<sst xmlns="http://schemas.openxmlformats.org/spreadsheetml/2006/main" count="3036" uniqueCount="995">
  <si>
    <t>Наименование кода</t>
  </si>
  <si>
    <t>КЦСР</t>
  </si>
  <si>
    <t>0200000000</t>
  </si>
  <si>
    <t>0210000000</t>
  </si>
  <si>
    <t>0220000000</t>
  </si>
  <si>
    <t>0230000000</t>
  </si>
  <si>
    <t>0240000000</t>
  </si>
  <si>
    <t>0250000000</t>
  </si>
  <si>
    <t>0400000000</t>
  </si>
  <si>
    <t>0400100000</t>
  </si>
  <si>
    <t>0500000000</t>
  </si>
  <si>
    <t>0510000000</t>
  </si>
  <si>
    <t>0600000000</t>
  </si>
  <si>
    <t>0610000000</t>
  </si>
  <si>
    <t>0630000000</t>
  </si>
  <si>
    <t>Основное мероприятие "Осуществление полномочий в области градостроительной деятельности"</t>
  </si>
  <si>
    <t>Основное мероприятие "Организационное обеспечение функционирования отрасли"</t>
  </si>
  <si>
    <t>Основное мероприятие "Улучшение жилищных условий отдельных категорий граждан"</t>
  </si>
  <si>
    <t>Основное мероприятие "Содержание объектов коммунального комплекса"</t>
  </si>
  <si>
    <t>Основное мероприятие "Предоставление субсидий организациям коммунального комплекса, предоставляющим коммунальные услуги населению"</t>
  </si>
  <si>
    <t>Основное мероприятие "Улучшение санитарного состояния городских территорий"</t>
  </si>
  <si>
    <t>Основное мероприятие "Благоустройство и озеленение города"</t>
  </si>
  <si>
    <t>Основное мероприятие "Создание условий для деятельности народных дружин"</t>
  </si>
  <si>
    <t>1600000000</t>
  </si>
  <si>
    <t>1610000000</t>
  </si>
  <si>
    <t>1610400000</t>
  </si>
  <si>
    <t>1610400590</t>
  </si>
  <si>
    <t>1610500000</t>
  </si>
  <si>
    <t>1610502400</t>
  </si>
  <si>
    <t>1620000000</t>
  </si>
  <si>
    <t>1620100000</t>
  </si>
  <si>
    <t>1620200000</t>
  </si>
  <si>
    <t>1620300000</t>
  </si>
  <si>
    <t>1640000000</t>
  </si>
  <si>
    <t>1650000000</t>
  </si>
  <si>
    <t>1650100000</t>
  </si>
  <si>
    <t>1650100590</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</si>
  <si>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</si>
  <si>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</si>
  <si>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Основное мероприятие "Обеспечение функционирования сети автомобильных дорог общего пользования местного значения"</t>
  </si>
  <si>
    <t>1900000000</t>
  </si>
  <si>
    <t>1910000000</t>
  </si>
  <si>
    <t>Непрограммные расходы</t>
  </si>
  <si>
    <t>4000000000</t>
  </si>
  <si>
    <t>Резервные средства</t>
  </si>
  <si>
    <t>4000100000</t>
  </si>
  <si>
    <t>4000120210</t>
  </si>
  <si>
    <t>Руководство и управление в сфере установленных функций</t>
  </si>
  <si>
    <t>Глава муниципального образования</t>
  </si>
  <si>
    <t>Расходы на обеспечение функций органов местного самоуправления</t>
  </si>
  <si>
    <t>4000202040</t>
  </si>
  <si>
    <t>Председатель представительного органа муниципального образования</t>
  </si>
  <si>
    <t>4000202110</t>
  </si>
  <si>
    <t>Депутаты представительного органа муниципального образования</t>
  </si>
  <si>
    <t>4000202120</t>
  </si>
  <si>
    <t>Руководитель контрольно-счётной палаты муниципального образования и его заместители</t>
  </si>
  <si>
    <t>4000202250</t>
  </si>
  <si>
    <t>Условно утвержденные расходы</t>
  </si>
  <si>
    <t>4000200999</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</si>
  <si>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</si>
  <si>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</si>
  <si>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</si>
  <si>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4000320970</t>
  </si>
  <si>
    <t>Прочие мероприятия органов местного самоуправления</t>
  </si>
  <si>
    <t>Основное мероприятие "Развитие материально-технической базы образовательных организаций"</t>
  </si>
  <si>
    <t>Подпрограмма "Молодёжь Нефтеюганска"</t>
  </si>
  <si>
    <t>Основное мероприятие "Обеспечение функционирования казённого учреждения"</t>
  </si>
  <si>
    <t>Подпрограмма "Обеспечение реализации муниципальной программы"</t>
  </si>
  <si>
    <t>Подпрограмма "Развитие системы массовой физической культуры, подготовки спортивного резерва и спорта высших достижений"</t>
  </si>
  <si>
    <t>Подпрограмма "Обеспечение первичных мер пожарной безопасности в городе Нефтеюганске"</t>
  </si>
  <si>
    <t>Подпрограмма "Исполнение отдельных государственных полномочий"</t>
  </si>
  <si>
    <t>Подпрограмма "Развития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</si>
  <si>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</si>
  <si>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"Строительство (реконструкция), капитальный ремонт и ремонт автомобильных дорог общего пользования местного значения"</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</si>
  <si>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</si>
  <si>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</si>
  <si>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Основное мероприятие "Обслуживание муниципального долга"</t>
  </si>
  <si>
    <t>Подпрограмма "Управление муниципальным долгом города Нефтеюганска"</t>
  </si>
  <si>
    <t>Основное мероприятие "Оказание финансовой и имущественной поддержки социально ориентированным некоммерческим организациям"</t>
  </si>
  <si>
    <t>0210100000</t>
  </si>
  <si>
    <t>0210200000</t>
  </si>
  <si>
    <t>0210300000</t>
  </si>
  <si>
    <t>0220100000</t>
  </si>
  <si>
    <t>0230100000</t>
  </si>
  <si>
    <t>0240100000</t>
  </si>
  <si>
    <t>0250100000</t>
  </si>
  <si>
    <t>0250200000</t>
  </si>
  <si>
    <t>1650199990</t>
  </si>
  <si>
    <t>4000202400</t>
  </si>
  <si>
    <t>Подпрограмма "Формирование комфортной городской среды"</t>
  </si>
  <si>
    <t>Подпрограмма "Организационные, экономические механизмы развития культуры"</t>
  </si>
  <si>
    <t>0530000000</t>
  </si>
  <si>
    <t>0530200000</t>
  </si>
  <si>
    <t>Муниципальная программа "Дополнительные меры социальной поддержки отдельных категорий граждан города Нефтеюганска"</t>
  </si>
  <si>
    <t>Муниципальная программа "Доступная среда в городе Нефтеюганске"</t>
  </si>
  <si>
    <t>Муниципальная программа "Развитие культуры и туризма в городе Нефтеюганске"</t>
  </si>
  <si>
    <t>Муниципальная программа "Развитие физической культуры и спорта в городе Нефтеюганске"</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</si>
  <si>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</si>
  <si>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Муниципальная программа "Развитие транспортной системы в городе Нефтеюганске"</t>
  </si>
  <si>
    <t>Муниципальная программа "Управление муниципальными финансами города Нефтеюганска"</t>
  </si>
  <si>
    <t>Муниципальная программа "Управление муниципальным имуществом города Нефтеюганска"</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</si>
  <si>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</si>
  <si>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Подпрограмма "Безопасность дорожного движения"</t>
  </si>
  <si>
    <t>Основное мероприятие "Обеспечение функционирования и развития систем видеонаблюдения в сфере общественного порядка, приобретение, размещение систем контроля управления доступом, противотаранных устройств, шлагбаумов, информационных стендов в местах массового пребывания граждан, в наиболее криминогенных общественных местах и на улицах города"</t>
  </si>
  <si>
    <t>Основное мероприятие "Обеспечение персонифицированного финансирования дополнительного образования"</t>
  </si>
  <si>
    <t>Основное мероприятие "Обеспечение организации и проведения государственной итоговой аттестации"</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</si>
  <si>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</si>
  <si>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</si>
  <si>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профилактике правонарушений в сфере общественного порядка</t>
  </si>
  <si>
    <t>1310220050</t>
  </si>
  <si>
    <t>Реализация мероприятий</t>
  </si>
  <si>
    <t>Предоставление субсидий организациям</t>
  </si>
  <si>
    <t>Строительство и реконструкция объектов муниципальной собственности</t>
  </si>
  <si>
    <t>Ремонт автомобильных дорог</t>
  </si>
  <si>
    <t>Осуществление переданных полномочий на поддержку растениеводства, переработки и реализации продукции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</si>
  <si>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</si>
  <si>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малых форм хозяйствования за счет средств бюджета автономного округа</t>
  </si>
  <si>
    <t>0510100590</t>
  </si>
  <si>
    <t>Расходы на обеспечение деятельности (оказание услуг) муниципальных учреждений</t>
  </si>
  <si>
    <t>0510182520</t>
  </si>
  <si>
    <t>05101S2520</t>
  </si>
  <si>
    <t>05101L4660</t>
  </si>
  <si>
    <t>0510185160</t>
  </si>
  <si>
    <t>0510399990</t>
  </si>
  <si>
    <t>Мероприятия по организации отдыха и оздоровления детей</t>
  </si>
  <si>
    <t>На оплату стоимости питания детей школьного возраста в оздоровительных лагерях с дневным пребыванием детей</t>
  </si>
  <si>
    <t>0510200590</t>
  </si>
  <si>
    <t>0510285160</t>
  </si>
  <si>
    <t>0530100000</t>
  </si>
  <si>
    <t>0530261803</t>
  </si>
  <si>
    <t>Субсидия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</si>
  <si>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</si>
  <si>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Мероприятия по поддержке технического состояния жилищного фонда</t>
  </si>
  <si>
    <t>Подпрограмма "Дополнительные гарантии и дополнительные меры социальной поддержки предоставляемые в сфере опеки и попечительства"</t>
  </si>
  <si>
    <t>0300000000</t>
  </si>
  <si>
    <t>Мероприятия по капитальному ремонту многоквартирных домов</t>
  </si>
  <si>
    <t>Мероприятия по переселению из непригодных для проживания жилых помещений</t>
  </si>
  <si>
    <t>Реализация мероприятий в области энергосбережения и повышения энергетической эффективности</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</si>
  <si>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</si>
  <si>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</si>
  <si>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</si>
  <si>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t>
  </si>
  <si>
    <t>Основное мероприятие "Повышение уровня благосостояния граждан, нуждающихся в особой заботе государства"</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</si>
  <si>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</si>
  <si>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Субсидии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 на оплату коммунальных услуг, содержание имущества</t>
  </si>
  <si>
    <t>Процентные платежи по муниципальному долгу</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</si>
  <si>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</si>
  <si>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</si>
  <si>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t>
  </si>
  <si>
    <t>Строительство, реконструкция, капитальный ремонт объектов муниципальной собственности</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</si>
  <si>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</si>
  <si>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</si>
  <si>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</si>
  <si>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</si>
  <si>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образованию и организации деятельности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</si>
  <si>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</si>
  <si>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Подпрограмма "Развитие конкуренции и потребительского рынка"</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</si>
  <si>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</si>
  <si>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</si>
  <si>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</si>
  <si>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</si>
  <si>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</si>
  <si>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</si>
  <si>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Основное мероприятие "Участие российского казачества в воспитании подрастающего поколения в духе патриотизма, сохранение и популяризация самобытной казачьей культуры"</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</si>
  <si>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</si>
  <si>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"Проведение в образовательных организациях занятий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</si>
  <si>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</si>
  <si>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</si>
  <si>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Реализация мероприятий в области градостроительной деятельности</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</si>
  <si>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</si>
  <si>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</si>
  <si>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</si>
  <si>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</si>
  <si>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</si>
  <si>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</si>
  <si>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Основное мероприятие "Реализация полномочий в сфере жилищно-коммунального комплекса"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</si>
  <si>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</si>
  <si>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</si>
  <si>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</si>
  <si>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 а также поддержку родных языков народов России, проживающих в муниципальном образовании"</t>
  </si>
  <si>
    <t>Подпрограмма "Участие в профилактике экстремизма, а также в минимизации и (или) ликвидации последствий проявлений экстремизма"</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</si>
  <si>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</si>
  <si>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"Обеспечение предоставления дошкольного, общего, дополнительного образования"</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</si>
  <si>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</si>
  <si>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</si>
  <si>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</si>
  <si>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</si>
  <si>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Реализация мероприятий по содействию трудоустройства граждан</t>
  </si>
  <si>
    <t>Основное мероприятие "Обеспечение реализации молодёжной политики"</t>
  </si>
  <si>
    <t>Основное мероприятие "Ликвидация и расселение приспособленных для проживания строений"</t>
  </si>
  <si>
    <t>Подпрограмма "Развитие материально-технической базы и спортивной инфраструктуры"</t>
  </si>
  <si>
    <t>0620000000</t>
  </si>
  <si>
    <t>Подпрограмма "Организация деятельности в сфере физической культуры и спорта"</t>
  </si>
  <si>
    <t>0210100590</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</si>
  <si>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</si>
  <si>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0210182470</t>
  </si>
  <si>
    <t>0210184030</t>
  </si>
  <si>
    <t>0210184050</t>
  </si>
  <si>
    <t>0210184301</t>
  </si>
  <si>
    <t>0210184302</t>
  </si>
  <si>
    <t>0210184303</t>
  </si>
  <si>
    <t>0210184304</t>
  </si>
  <si>
    <t>0210185160</t>
  </si>
  <si>
    <t>0210199990</t>
  </si>
  <si>
    <t>0210242110</t>
  </si>
  <si>
    <t>0210299990</t>
  </si>
  <si>
    <t>0210399990</t>
  </si>
  <si>
    <t>0230120010</t>
  </si>
  <si>
    <t>0230182050</t>
  </si>
  <si>
    <t>0230184080</t>
  </si>
  <si>
    <t>02301S2050</t>
  </si>
  <si>
    <t>0240100590</t>
  </si>
  <si>
    <t>0240120610</t>
  </si>
  <si>
    <t>0240185060</t>
  </si>
  <si>
    <t>0240199990</t>
  </si>
  <si>
    <t>0250102040</t>
  </si>
  <si>
    <t>0250200590</t>
  </si>
  <si>
    <t>0310000000</t>
  </si>
  <si>
    <t>0310100000</t>
  </si>
  <si>
    <t>0320000000</t>
  </si>
  <si>
    <t>0320100000</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</si>
  <si>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</si>
  <si>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t>
  </si>
  <si>
    <t>0510100000</t>
  </si>
  <si>
    <t>0510200000</t>
  </si>
  <si>
    <t>0510300000</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</si>
  <si>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</si>
  <si>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0510500000</t>
  </si>
  <si>
    <t>Строительство, реконструкция, капитальный ремонт объектов культуры</t>
  </si>
  <si>
    <t>0610100000</t>
  </si>
  <si>
    <t>0610199990</t>
  </si>
  <si>
    <t>0610200000</t>
  </si>
  <si>
    <t>0610220010</t>
  </si>
  <si>
    <t>0610282050</t>
  </si>
  <si>
    <t>06102S2050</t>
  </si>
  <si>
    <t>0610300000</t>
  </si>
  <si>
    <t>0610300590</t>
  </si>
  <si>
    <t>0610382110</t>
  </si>
  <si>
    <t>06103S2110</t>
  </si>
  <si>
    <t>0620100000</t>
  </si>
  <si>
    <t>0620200000</t>
  </si>
  <si>
    <t>0620242110</t>
  </si>
  <si>
    <t>0620299990</t>
  </si>
  <si>
    <t>1100000000</t>
  </si>
  <si>
    <t>1110000000</t>
  </si>
  <si>
    <t>1110100000</t>
  </si>
  <si>
    <t>1110120800</t>
  </si>
  <si>
    <t>1110200000</t>
  </si>
  <si>
    <t>1120000000</t>
  </si>
  <si>
    <t>1120100000</t>
  </si>
  <si>
    <t>1120200000</t>
  </si>
  <si>
    <t>1130000000</t>
  </si>
  <si>
    <t>1130100000</t>
  </si>
  <si>
    <t>11301L4970</t>
  </si>
  <si>
    <t>1200000000</t>
  </si>
  <si>
    <t>Подпрограмма "Создание условий для обеспечения качественными коммунальными услугами"</t>
  </si>
  <si>
    <t>1210000000</t>
  </si>
  <si>
    <t>1210100000</t>
  </si>
  <si>
    <t>1210142110</t>
  </si>
  <si>
    <t>1210199990</t>
  </si>
  <si>
    <t>1210200000</t>
  </si>
  <si>
    <t>1210284230</t>
  </si>
  <si>
    <t>1210300000</t>
  </si>
  <si>
    <t>1210361100</t>
  </si>
  <si>
    <t>1210400000</t>
  </si>
  <si>
    <t>1210499990</t>
  </si>
  <si>
    <t>Подпрограмма "Создание условий для обеспечения доступности и повышения качества жилищных услуг"</t>
  </si>
  <si>
    <t>1220000000</t>
  </si>
  <si>
    <t>1220100000</t>
  </si>
  <si>
    <t>1220120750</t>
  </si>
  <si>
    <t>1220120760</t>
  </si>
  <si>
    <t>1220200000</t>
  </si>
  <si>
    <t>1220220770</t>
  </si>
  <si>
    <t>Подпрограмма "Повышение энергоэффективности в отраслях экономики"</t>
  </si>
  <si>
    <t>1230000000</t>
  </si>
  <si>
    <t>1230100000</t>
  </si>
  <si>
    <t>1230120020</t>
  </si>
  <si>
    <t>1240000000</t>
  </si>
  <si>
    <t>1240100000</t>
  </si>
  <si>
    <t>1240184200</t>
  </si>
  <si>
    <t>1240184280</t>
  </si>
  <si>
    <t>1240184290</t>
  </si>
  <si>
    <t>1240199990</t>
  </si>
  <si>
    <t>12401G4200</t>
  </si>
  <si>
    <t>1240200000</t>
  </si>
  <si>
    <t>1240299990</t>
  </si>
  <si>
    <t>1250000000</t>
  </si>
  <si>
    <t>1250100000</t>
  </si>
  <si>
    <t>1250100590</t>
  </si>
  <si>
    <t>1250102040</t>
  </si>
  <si>
    <t>1250102400</t>
  </si>
  <si>
    <t>1260000000</t>
  </si>
  <si>
    <t>1260100000</t>
  </si>
  <si>
    <t>1260199990</t>
  </si>
  <si>
    <t>Мероприятия по формированию современной городской среды за счет средств местного бюджета, за счет средств бюджета автономного округа, за счет средств федерального бюджета</t>
  </si>
  <si>
    <t>1300000000</t>
  </si>
  <si>
    <t>Подпрограмма "Профилактика правонарушений"</t>
  </si>
  <si>
    <t>1310000000</t>
  </si>
  <si>
    <t>1310100000</t>
  </si>
  <si>
    <t>Создание условий для деятельности народных дружин за счет средств бюджета автономного округа</t>
  </si>
  <si>
    <t>1310182300</t>
  </si>
  <si>
    <t>Создание условий для деятельности народных дружин</t>
  </si>
  <si>
    <t>13101S2300</t>
  </si>
  <si>
    <t>1310200000</t>
  </si>
  <si>
    <t>1400000000</t>
  </si>
  <si>
    <t>1410000000</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</si>
  <si>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</si>
  <si>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1410100000</t>
  </si>
  <si>
    <t>1410199990</t>
  </si>
  <si>
    <t>1420000000</t>
  </si>
  <si>
    <t>Основное мероприятие "Мероприятия по повышению уровня пожарной безопасности муниципальных учреждений города"</t>
  </si>
  <si>
    <t>1420100000</t>
  </si>
  <si>
    <t>1420199990</t>
  </si>
  <si>
    <t>Подпрограмма "Совершенствование муниципального управления"</t>
  </si>
  <si>
    <t>1610402040</t>
  </si>
  <si>
    <t>1620159300</t>
  </si>
  <si>
    <t>1620184100</t>
  </si>
  <si>
    <t>1620184120</t>
  </si>
  <si>
    <t>1620184250</t>
  </si>
  <si>
    <t>1620184270</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</si>
  <si>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</si>
  <si>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1620251200</t>
  </si>
  <si>
    <t>1620384140</t>
  </si>
  <si>
    <t>1620384150</t>
  </si>
  <si>
    <t>1800000000</t>
  </si>
  <si>
    <t>1810000000</t>
  </si>
  <si>
    <t>1810100000</t>
  </si>
  <si>
    <t>Подпрограмма "Автомобильные дороги"</t>
  </si>
  <si>
    <t>1820000000</t>
  </si>
  <si>
    <t>1820100000</t>
  </si>
  <si>
    <t>1820120780</t>
  </si>
  <si>
    <t>1820142110</t>
  </si>
  <si>
    <t>1820200000</t>
  </si>
  <si>
    <t>1820299990</t>
  </si>
  <si>
    <t>2200000000</t>
  </si>
  <si>
    <t>2200100000</t>
  </si>
  <si>
    <t>2200199990</t>
  </si>
  <si>
    <t>2200200000</t>
  </si>
  <si>
    <t>2200202040</t>
  </si>
  <si>
    <t>2200202400</t>
  </si>
  <si>
    <t>2200300000</t>
  </si>
  <si>
    <t>2200320900</t>
  </si>
  <si>
    <t>2300000000</t>
  </si>
  <si>
    <t>2500000000</t>
  </si>
  <si>
    <t>2500100000</t>
  </si>
  <si>
    <t>2500161801</t>
  </si>
  <si>
    <t>Субсидия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</si>
  <si>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2500161802</t>
  </si>
  <si>
    <t>Расходы резервных фондов местных администраций</t>
  </si>
  <si>
    <t>4000200000</t>
  </si>
  <si>
    <t>4000202030</t>
  </si>
  <si>
    <t>4000300000</t>
  </si>
  <si>
    <t>4000320950</t>
  </si>
  <si>
    <t>Муниципальная программа "Развитие образования и молодёжной политики в городе Нефтеюганске"</t>
  </si>
  <si>
    <t>Основное мероприятие "Обеспечение выполнения функции управления и контроля в сфере образования и молодежной политики"</t>
  </si>
  <si>
    <t>Муниципальная программа "Развитие жилищно-коммунального комплекса и повышение энергетической эффективности в городе Нефтеюганске"</t>
  </si>
  <si>
    <t>0530102040</t>
  </si>
  <si>
    <t>Муниципальная программа "Развитие жилищной сферы города Нефтеюганска"</t>
  </si>
  <si>
    <t>0310184060</t>
  </si>
  <si>
    <t>0310200000</t>
  </si>
  <si>
    <t>0310284310</t>
  </si>
  <si>
    <t>0400200000</t>
  </si>
  <si>
    <t>0400299990</t>
  </si>
  <si>
    <t>1620384170</t>
  </si>
  <si>
    <t>1810199990</t>
  </si>
  <si>
    <t>1830000000</t>
  </si>
  <si>
    <t>Основное мероприятие "Улучшение условий дорожного движения и устранение опасных участков на улично-дорожной сети"</t>
  </si>
  <si>
    <t>1830100000</t>
  </si>
  <si>
    <t>1830199990</t>
  </si>
  <si>
    <t>1910100000</t>
  </si>
  <si>
    <t>1910102040</t>
  </si>
  <si>
    <t>2320000000</t>
  </si>
  <si>
    <t>2320100000</t>
  </si>
  <si>
    <t>2320200000</t>
  </si>
  <si>
    <t>2320299990</t>
  </si>
  <si>
    <t>2320300000</t>
  </si>
  <si>
    <t>2320399990</t>
  </si>
  <si>
    <t>2320400000</t>
  </si>
  <si>
    <t>2320499990</t>
  </si>
  <si>
    <t>2320500000</t>
  </si>
  <si>
    <t>2320599990</t>
  </si>
  <si>
    <t>Основное мероприятие "Снос непригодных для проживания многоквартирных домов"</t>
  </si>
  <si>
    <t>Основное мероприятие "Возмещение газораспределительным организациям разницы в тарифах, возникающей в связи с реализацией населению сжиженного углеводородного газа по социально-ориентированным тарифам"</t>
  </si>
  <si>
    <t>Основное мероприятие "Реализация энергосберегающих мероприятий в муниципальном секторе"</t>
  </si>
  <si>
    <t>Основное мероприятие "Реализация энергосберегающих мероприятий в системах наружного освещения и коммунальной инфраструктуры"</t>
  </si>
  <si>
    <t>1230200000</t>
  </si>
  <si>
    <t>1230299990</t>
  </si>
  <si>
    <t>Основное мероприятие "Усиление социальной направленности культурной политики"</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</si>
  <si>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</si>
  <si>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</si>
  <si>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Основное мероприятие "Подготовка спортивного резерва и спорта высших достижений"</t>
  </si>
  <si>
    <t>Основное мероприятие "Совершенствование инфраструктуры спорта в городе Нефтеюганске"</t>
  </si>
  <si>
    <t>0630100000</t>
  </si>
  <si>
    <t>0630102040</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</si>
  <si>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</si>
  <si>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</si>
  <si>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</si>
  <si>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0210161804</t>
  </si>
  <si>
    <t>Подпрограмма "Общее образование. Дополнительное образование детей"</t>
  </si>
  <si>
    <t>Подпрограмма "Система оценки качества образования и информационная прозрачность системы образования"</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</si>
  <si>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</si>
  <si>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</si>
  <si>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</si>
  <si>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</si>
  <si>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</si>
  <si>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1120182661</t>
  </si>
  <si>
    <t>11201S2661</t>
  </si>
  <si>
    <t>1130200000</t>
  </si>
  <si>
    <t>1130284220</t>
  </si>
  <si>
    <t>1130251350</t>
  </si>
  <si>
    <t>1140100590</t>
  </si>
  <si>
    <t>1140102040</t>
  </si>
  <si>
    <t>124F255550</t>
  </si>
  <si>
    <t>1260182591</t>
  </si>
  <si>
    <t>12601S2591</t>
  </si>
  <si>
    <t>124F200000</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</si>
  <si>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</si>
  <si>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развитие сферы культуры в муниципальных образованиях Ханты-Мансийского автономного округа - Югры</t>
  </si>
  <si>
    <t>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</si>
  <si>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Иные межбюджетные трансферы на реализацию наказов избирателей депутатам Думы Ханты-Мансийского автономного округа-Югры за счет средств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</si>
  <si>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</si>
  <si>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</si>
  <si>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0220184305</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</si>
  <si>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</si>
  <si>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Подпрограмма "Ресурсное обеспечение в сфере образования и молодежной политики"</t>
  </si>
  <si>
    <t>Подпрограмма "Формирование законопослушного поведения участников дорожного движения"</t>
  </si>
  <si>
    <t>0260000000</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</si>
  <si>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</si>
  <si>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0260100000</t>
  </si>
  <si>
    <t>0260199990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</si>
  <si>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</si>
  <si>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Подпрограмма "Исполнение органом местного самоуправления отдельных государственных полномочий"</t>
  </si>
  <si>
    <t>Основное мероприятие " Исполнение органом местного самоуправления отдельных государственных полномочий по осуществлению деятельности по опеке и попечительству"</t>
  </si>
  <si>
    <t>Иные межбюджетные трансферты на реализацию наказов избирателей депутатам Думы Ханты-Мансийского автономного округа-Югры за счет средств бюджета автономного округа</t>
  </si>
  <si>
    <t>Основное мероприятие "Развитие дополнительного образования в сфере культуры"</t>
  </si>
  <si>
    <t>Основное мероприятие "Организация культурно-массовых мероприятий, организация отдыха и оздоровления детей"</t>
  </si>
  <si>
    <t>Основное мероприятие "Техническое обследование, реконструкция, капитальный ремонт, строительство объектов культуры. Обустройство мест массового отдыха населения"</t>
  </si>
  <si>
    <t>0510520650</t>
  </si>
  <si>
    <t>0510542110</t>
  </si>
  <si>
    <t>Основное мероприятие "Обеспечение деятельности комитета культуры и туризма"</t>
  </si>
  <si>
    <t>Основное мероприятие "Укрепление материально-технической базы учреждений сферы физической культуры и спорта"</t>
  </si>
  <si>
    <t>0620185160</t>
  </si>
  <si>
    <t>0620199990</t>
  </si>
  <si>
    <t>Подпрограмма "Стимулирование развития жилищного строительства"</t>
  </si>
  <si>
    <t>1110242110</t>
  </si>
  <si>
    <t>Мероприятие по возмещению части затрат застройщикам (инвесторам) по договорам развития застроенных территорий</t>
  </si>
  <si>
    <t>Основное мероприятие "Предоставление субсидии на завершение строительства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t>
  </si>
  <si>
    <t>1110300000</t>
  </si>
  <si>
    <t>Подпрограмма "Переселение граждан из непригодного для проживания жилищного фонда "</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</si>
  <si>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</si>
  <si>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</si>
  <si>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</si>
  <si>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1120300000</t>
  </si>
  <si>
    <t>1120399990</t>
  </si>
  <si>
    <t>112F300000</t>
  </si>
  <si>
    <t>Подпрограмма "Обеспечение мерами государственной поддержки по улучшению жилищных условий отдельных категорий граждан"</t>
  </si>
  <si>
    <t>1130251760</t>
  </si>
  <si>
    <t>1140000000</t>
  </si>
  <si>
    <t>1140100000</t>
  </si>
  <si>
    <t>Основное мероприятие "Поддержка технического состояния жилищного фонда"</t>
  </si>
  <si>
    <t>1240142110</t>
  </si>
  <si>
    <t>1240185150</t>
  </si>
  <si>
    <t>Иные межбюджетные трансферты за счет средств резервного фонда Правительства Ханты-Мансийского автономного округа-Югры</t>
  </si>
  <si>
    <t>124F282600</t>
  </si>
  <si>
    <t>Реализация мероприятий по благоустройству территорий за счет средств бюджета автономного округа</t>
  </si>
  <si>
    <t>124F2S2600</t>
  </si>
  <si>
    <t>Реализация мероприятий по благоустройству территорий</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</si>
  <si>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</si>
  <si>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</si>
  <si>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Муниципальная программа "Социально-экономическое развитие города Нефтеюганска"</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</si>
  <si>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</si>
  <si>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</si>
  <si>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</si>
  <si>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</si>
  <si>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"Государственная поддержка развития растениеводства и животноводства, переработки и реализации продукции"</t>
  </si>
  <si>
    <t>164I400000</t>
  </si>
  <si>
    <t>164I482380</t>
  </si>
  <si>
    <t>Поддержка малого и среднего предпринимательства за счет средств бюджета автономного округа</t>
  </si>
  <si>
    <t>164I4S2380</t>
  </si>
  <si>
    <t>Поддержка малого и среднего предпринимательства</t>
  </si>
  <si>
    <t>Основное мероприятие "Популяризация предпринимательства"</t>
  </si>
  <si>
    <t>164I800000</t>
  </si>
  <si>
    <t>164I882380</t>
  </si>
  <si>
    <t>Поддержка малого и среднего предпринимательства за счет бюджета автономного округа</t>
  </si>
  <si>
    <t>164I8S2380</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</si>
  <si>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</si>
  <si>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"Укрепление межнационального и межконфессионального согласия, профилактика экстремизма в городе Нефтеюганске"</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</si>
  <si>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</si>
  <si>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трудовыми мигрантами"</t>
  </si>
  <si>
    <t>Основное мероприятие "Проведение общественно-политических, культурных и спортивных мероприятий, посвященных Дню солидарности в борьбе с терроризмом"</t>
  </si>
  <si>
    <t>Основное мероприятие "Проведение на базе образовательных организаций (в том числе с участием представителей религиозных и общественных организаций, деятелей культуры и искусства) воспитательных и культурно-просветительских мероприятий, направленных на развитие у детей и молодежи неприятия идеологии терроризма и привитие им традиционных российских духовно-нравственных ценностей"</t>
  </si>
  <si>
    <t>Основное мероприятие "Повышение уровня антитеррористической защищенности муниципальных объектов"</t>
  </si>
  <si>
    <t>Строительство и реконструкция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t>
  </si>
  <si>
    <t>Основное мероприятие "Подготовка и размещение в СМИ и сети Интернет информационных материалов о противодействии идеологии терроризма"</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</si>
  <si>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</si>
  <si>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Основное мероприятие "Участие в профилактических мероприятиях, акциях, проводимых субъектами профилактики"</t>
  </si>
  <si>
    <t>Основное мероприятие "Проведение информационной антинаркотической политики, просветительских мероприятий"</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</si>
  <si>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</si>
  <si>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03102G4310</t>
  </si>
  <si>
    <t>1240261100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</si>
  <si>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</si>
  <si>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121G500000</t>
  </si>
  <si>
    <t>121G552430</t>
  </si>
  <si>
    <t>121G582190</t>
  </si>
  <si>
    <t>121G5S2190</t>
  </si>
  <si>
    <t>Реализация проектов по ликвидации объектов накопленного вреда окружающей среде</t>
  </si>
  <si>
    <t>124G100000</t>
  </si>
  <si>
    <t>124G182640</t>
  </si>
  <si>
    <t>124G1S2640</t>
  </si>
  <si>
    <t>1320000000</t>
  </si>
  <si>
    <t>1320300000</t>
  </si>
  <si>
    <t>1320399990</t>
  </si>
  <si>
    <t>0620282120</t>
  </si>
  <si>
    <t>1110382720</t>
  </si>
  <si>
    <t>11103S2720</t>
  </si>
  <si>
    <t>Завершение строительства (реконструкция)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t>
  </si>
  <si>
    <t>1610554690</t>
  </si>
  <si>
    <t>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</si>
  <si>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бюджета автономного округа</t>
  </si>
  <si>
    <t>112F367483</t>
  </si>
  <si>
    <t>112F36748S</t>
  </si>
  <si>
    <t>112F367484</t>
  </si>
  <si>
    <t>1920000000</t>
  </si>
  <si>
    <t>1920200000</t>
  </si>
  <si>
    <t>1920220170</t>
  </si>
  <si>
    <t>2400000000</t>
  </si>
  <si>
    <t>2400400000</t>
  </si>
  <si>
    <t>2400800000</t>
  </si>
  <si>
    <t>2400899990</t>
  </si>
  <si>
    <t>2400499990</t>
  </si>
  <si>
    <t>0240200000</t>
  </si>
  <si>
    <t>0240299990</t>
  </si>
  <si>
    <t>№ п/п</t>
  </si>
  <si>
    <t xml:space="preserve">Наименование национального проекта / наименование регионального проекта </t>
  </si>
  <si>
    <t>2020 год</t>
  </si>
  <si>
    <t>2021 год</t>
  </si>
  <si>
    <t>2022 год</t>
  </si>
  <si>
    <t>Всего на реализацию национальных проектов</t>
  </si>
  <si>
    <t>Национальный проект «Культура»</t>
  </si>
  <si>
    <t>Региональный проект «Культурная среда»</t>
  </si>
  <si>
    <t>Национальный проект «Образование»</t>
  </si>
  <si>
    <t>Региональный проект «Современная школа»</t>
  </si>
  <si>
    <t>Национальный проект «Жилье и городская среда»</t>
  </si>
  <si>
    <t>Региональный проект «Формирование комфортной городской среды»</t>
  </si>
  <si>
    <t>Региональный проект «Обеспечение устойчивого сокращения непригодного для проживания жилищного фонда»</t>
  </si>
  <si>
    <t>Национальный проект «Экология»</t>
  </si>
  <si>
    <t>Региональный проект «Чистая страна»</t>
  </si>
  <si>
    <t>Региональный проект «Чистая вода»</t>
  </si>
  <si>
    <t>Национальный проект «Малое и среднее предпринимательство и поддержка индивидуальной предпринимательской инициативы»</t>
  </si>
  <si>
    <t>Региональный проект «Расширение доступа субъектов малого и среднего предпринимательства к финансовым ресурсам, в том числе льготному финансированию»</t>
  </si>
  <si>
    <t>Региональный проект «Популяризация предпринимательства»</t>
  </si>
  <si>
    <t>федеральный бюджет</t>
  </si>
  <si>
    <t>бюджет автономного округа</t>
  </si>
  <si>
    <t>местный бюджет</t>
  </si>
  <si>
    <t>1.</t>
  </si>
  <si>
    <t>2.</t>
  </si>
  <si>
    <t>3.</t>
  </si>
  <si>
    <t>4.</t>
  </si>
  <si>
    <t>5.</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</si>
  <si>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</si>
  <si>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</si>
  <si>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06202S2120</t>
  </si>
  <si>
    <t>На государственную поддержку отрасли культуры за счет средств местного бюджета, бюджета автономного округа и федерального бюджета</t>
  </si>
  <si>
    <t>Подпрограмма "Модернизация и развитие учреждений культуры и организация обустройства мест массового отдыха населения"</t>
  </si>
  <si>
    <t>0250299990</t>
  </si>
  <si>
    <t>Проведение Всероссийской переписи населения 2020 года за счет средств федерального бюджета</t>
  </si>
  <si>
    <t>Завершение строительства (реконструкция)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 за счет средств бюджета автономного округа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</si>
  <si>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 в молодежной среде (посредством анкетирования)"</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</si>
  <si>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</si>
  <si>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Реконструкция, расширение, модернизация, строительство коммунальных объектов</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</si>
  <si>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</si>
  <si>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</si>
  <si>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</si>
  <si>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Региональный проект "Обеспечение устойчивого сокращения непригодного для проживания жилищного фонда"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</si>
  <si>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автономного округа</t>
  </si>
  <si>
    <t>Проведение выборов в представительные органы муниципального образования</t>
  </si>
  <si>
    <t>4000420980</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</si>
  <si>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</si>
  <si>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0610382130</t>
  </si>
  <si>
    <t>06103S2130</t>
  </si>
  <si>
    <t>1110182761</t>
  </si>
  <si>
    <t>11101S2761</t>
  </si>
  <si>
    <t>1110500000</t>
  </si>
  <si>
    <t>1110582766</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</si>
  <si>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</si>
  <si>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Реализация мероприятий по градостроительной деятельности</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</si>
  <si>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</si>
  <si>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1110282767</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</si>
  <si>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</si>
  <si>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11102S2767</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</si>
  <si>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</si>
  <si>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11105S2766</t>
  </si>
  <si>
    <t>Основное мероприятие "Проведение работ по оценке и формированию земельных участков в целях эффективного управления земельными ресурсами"</t>
  </si>
  <si>
    <t>1610699990</t>
  </si>
  <si>
    <t>1610600000</t>
  </si>
  <si>
    <t>Осуществление переданных полномочий на поддержку и развитие животноводства за счет средств бюджета автономного округа</t>
  </si>
  <si>
    <t>1620384350</t>
  </si>
  <si>
    <t>На расходы муниципальных образований по развитию сети спортивных объектов шаговой доступности</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</si>
  <si>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</si>
  <si>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0210182480</t>
  </si>
  <si>
    <t>0210153030</t>
  </si>
  <si>
    <t>2310000000</t>
  </si>
  <si>
    <t>02101L3040</t>
  </si>
  <si>
    <t>Строительство и реконструкция дошкольных образовательных, общеобразовательных организаций, организаций для отдыха и оздоровления детей, организаций, реализующих образовательно-молодежные проекты за счет средств бюджета автономного округа</t>
  </si>
  <si>
    <t>0210282030</t>
  </si>
  <si>
    <t>02102S2030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</si>
  <si>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</si>
  <si>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2310300000</t>
  </si>
  <si>
    <t>2310382560</t>
  </si>
  <si>
    <t>23103S2560</t>
  </si>
  <si>
    <t>2310400000</t>
  </si>
  <si>
    <t>2310499990</t>
  </si>
  <si>
    <t>2310600000</t>
  </si>
  <si>
    <t>2310699990</t>
  </si>
  <si>
    <t>2320382560</t>
  </si>
  <si>
    <t>23203S2560</t>
  </si>
  <si>
    <t>2320582560</t>
  </si>
  <si>
    <t>23205S2560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</si>
  <si>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</si>
  <si>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На возмещение недополученных доходов организациям,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Ханты-Мансийского автономного округа - Югры по социально ориентированным тарифам и сжиженного газа по социально ориентированным розничным ценам за счет средств бюджета автономного округа</t>
  </si>
  <si>
    <t>1210282240</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</si>
  <si>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</si>
  <si>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</si>
  <si>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</si>
  <si>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Обеспечение проведения выборов и референдумов</t>
  </si>
  <si>
    <t>4000400000</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</si>
  <si>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</si>
  <si>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</si>
  <si>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</si>
  <si>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Основное мероприятие "Планирование бюджетных ассигнований на исполнение долговых обязательств"</t>
  </si>
  <si>
    <t>1920300000</t>
  </si>
  <si>
    <t>Исполнение муниципальных гарантий по возможным гарантийным случаям</t>
  </si>
  <si>
    <t>1920320270</t>
  </si>
  <si>
    <t>Основное мероприятие "Региональный проект "Обеспечение устойчивого сокращения непригодного для проживания жилищного фонда"</t>
  </si>
  <si>
    <t>1230185160</t>
  </si>
  <si>
    <t>4000220980</t>
  </si>
  <si>
    <t>Основное мероприятие "Региональный проект "Современная школа"</t>
  </si>
  <si>
    <t>0320184320</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</si>
  <si>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</si>
  <si>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162015930F</t>
  </si>
  <si>
    <t>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t>
  </si>
  <si>
    <t>16201F9300</t>
  </si>
  <si>
    <t>Осуществление переданных полномочий Российской Федерации на государственную регистрацию актов гражданского состояния</t>
  </si>
  <si>
    <t>16201G4270</t>
  </si>
  <si>
    <t>Осуществление переданных полномочий по образованию и организации деятельности комиссий по делам несовершеннолетних и защите их прав</t>
  </si>
  <si>
    <t>Осуществление переданных полномочий по созданию административных комиссий</t>
  </si>
  <si>
    <t>16201G4250</t>
  </si>
  <si>
    <t>16201D9300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</si>
  <si>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</si>
  <si>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2500300000</t>
  </si>
  <si>
    <t>2500382630</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</si>
  <si>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</si>
  <si>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</si>
  <si>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</si>
  <si>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400W400000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</si>
  <si>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</si>
  <si>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</si>
  <si>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t>
  </si>
  <si>
    <t>Основное мероприятие ""Региональный проект "Культурная среда"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</si>
  <si>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</si>
  <si>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Основное мероприятие "Усиление социальной направленности муниципальной политики в сфере физической культуры и спорта"</t>
  </si>
  <si>
    <t>Основное мероприятие "Проектирование и строительство инженерных сетей для увеличения объемов жилищного строительства, в т.ч. на возмещение части затрат по строительству систем инженерной инфраструктуры"</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</si>
  <si>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</si>
  <si>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Основное мероприятие "Предоставление субсидии застройщикам (инвесторам) на возмещение части затрат, понесенных застройщиком (инвестором) на выплату собственникам выкупной стоимости жилых помещений из расселяемого аварийного жилищного фонда, на возмещение стоимости (себестоимости) строительства (приобретения) квартир, передаваемых застройщиком (инвестором) в орган местного самоуправления во исполнение обязательств по заключенным договорам о развитии застроенной территории"</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</si>
  <si>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</si>
  <si>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</si>
  <si>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На возмещение расходов организации за доставку населению сжиженного газа для бытовых нужд и на возмещение недополученных доходов организациям, осуществляющим реализацию электрической энергии предприятиям жилищно-коммунального и агропромышленного комплексов, субъектам малого и среднего предпринимательства, организациям бюджетной сферы за счет средств бюджета автономного округа</t>
  </si>
  <si>
    <t>Иные межбюджетные трансферты за счет средств резервного фонда Правительства Ханты-Мансийского автономного округа-Югры за счет средств бюджета автономного округа</t>
  </si>
  <si>
    <t>Основное мероприятие "Региональный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</si>
  <si>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</si>
  <si>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Реконструкция, расширение, модернизация, строительство коммунальных объектов за счет бюджета автономного округа</t>
  </si>
  <si>
    <t>Основное мероприятие "Региональный проект "Формирование комфортной городской среды"</t>
  </si>
  <si>
    <t>Основное мероприятие "Региональный проект "Чистая страна"</t>
  </si>
  <si>
    <t>Реализация проектов по ликвидации объектов накопленного вреда окружающей среде за счет бюджета автономного округа</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</si>
  <si>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</si>
  <si>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</si>
  <si>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</si>
  <si>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</si>
  <si>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незаконного оборота потребления наркотических средств и психотропных веществ"</t>
  </si>
  <si>
    <t>Основное мероприятие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t>
  </si>
  <si>
    <t>Основное мероприятие "Региональный проект "Расширение доступа субъектов малого и среднего предпринимательства к финансовой поддержке, в том числе к льготному финансированию"</t>
  </si>
  <si>
    <t>Основное мероприятие "Региональный проект "Популяризация предпринимательства"</t>
  </si>
  <si>
    <t>Иные непрограммные расходы</t>
  </si>
  <si>
    <t>021E100000</t>
  </si>
  <si>
    <t>021E1S2690</t>
  </si>
  <si>
    <t>11104S2674</t>
  </si>
  <si>
    <t>11205L1780</t>
  </si>
  <si>
    <t>16404S2380</t>
  </si>
  <si>
    <t>164I499990</t>
  </si>
  <si>
    <t>164I899990</t>
  </si>
  <si>
    <t>0220199990</t>
  </si>
  <si>
    <t>0630200000</t>
  </si>
  <si>
    <t>1110400000</t>
  </si>
  <si>
    <t>1110482674</t>
  </si>
  <si>
    <t>1120299990</t>
  </si>
  <si>
    <t>1120500000</t>
  </si>
  <si>
    <t>1210385150</t>
  </si>
  <si>
    <t>1280000000</t>
  </si>
  <si>
    <t>1280100000</t>
  </si>
  <si>
    <t>1280199990</t>
  </si>
  <si>
    <t>1280200000</t>
  </si>
  <si>
    <t>1280299990</t>
  </si>
  <si>
    <t>1640400000</t>
  </si>
  <si>
    <t>1640482380</t>
  </si>
  <si>
    <t>1640499990</t>
  </si>
  <si>
    <t>1650185160</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</si>
  <si>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</si>
  <si>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Основное мероприятие "Региональный проект "Спорт – норма жизни"</t>
  </si>
  <si>
    <t>Реализация мероприятий по градостроительной деятельности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</si>
  <si>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</si>
  <si>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</si>
  <si>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021E182690</t>
  </si>
  <si>
    <t>051A100000</t>
  </si>
  <si>
    <t>051A155190</t>
  </si>
  <si>
    <t>061P500000</t>
  </si>
  <si>
    <t>061P550810</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</si>
  <si>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</si>
  <si>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</si>
  <si>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</si>
  <si>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164I500000</t>
  </si>
  <si>
    <t>164I582380</t>
  </si>
  <si>
    <t>164I599990</t>
  </si>
  <si>
    <t>164I5S2380</t>
  </si>
  <si>
    <t>Основное мероприятие "Проектирование и строительство инженерных сетей для увеличения объемов жилищного строительства"</t>
  </si>
  <si>
    <t>111028276D</t>
  </si>
  <si>
    <t>11102S276D</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</si>
  <si>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</si>
  <si>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1120182762</t>
  </si>
  <si>
    <t>11201S2762</t>
  </si>
  <si>
    <t xml:space="preserve">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t>
  </si>
  <si>
    <t>Сопоставительная таблица целевых статей расходов для составления проекта бюджета города Нефтеюганска на 2021 год к целевым статьям, применяемым в 2022 году</t>
  </si>
  <si>
    <t>051А155900</t>
  </si>
  <si>
    <t>051А155970</t>
  </si>
  <si>
    <t>1210399990</t>
  </si>
  <si>
    <t>121F552430</t>
  </si>
  <si>
    <t>121F582140</t>
  </si>
  <si>
    <t>Основное мероприятие " Реализация инициативных проектов, отобранных по результатам конкурса"</t>
  </si>
  <si>
    <t>1240300000</t>
  </si>
  <si>
    <t>124G152420</t>
  </si>
  <si>
    <t>Ликвидация несанкционированных свалок в границах городов и наиболее опасных объектов накопленного экологического вреда окружающей среде</t>
  </si>
  <si>
    <t>1270000000</t>
  </si>
  <si>
    <t>1270100000</t>
  </si>
  <si>
    <t>1270199990</t>
  </si>
  <si>
    <t>1270200000</t>
  </si>
  <si>
    <t>1270299990</t>
  </si>
  <si>
    <t>18301S2810</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</si>
  <si>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</si>
  <si>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</si>
  <si>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</si>
  <si>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Подпрограмма "Профилактика незаконного оборота и потребления наркотических средств и психотропных веществ"</t>
  </si>
  <si>
    <t>1320299990</t>
  </si>
  <si>
    <t>1320400000</t>
  </si>
  <si>
    <t>1320499990</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</si>
  <si>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</si>
  <si>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Региональный проект "Чистая вода"</t>
  </si>
  <si>
    <t>Региональный проект "Формирование комфортной городской среды"</t>
  </si>
  <si>
    <t>Региональный проект "Чистая страна"</t>
  </si>
  <si>
    <t>03201G4320</t>
  </si>
  <si>
    <t>Осуществление переданных полномочий в сфере трудовых отношений и государственного управления охраной труда</t>
  </si>
  <si>
    <t>16201G4120</t>
  </si>
  <si>
    <t>0210282090</t>
  </si>
  <si>
    <t>02102S2090</t>
  </si>
  <si>
    <t>1110382766</t>
  </si>
  <si>
    <t>11103S2766</t>
  </si>
  <si>
    <t>1920120170</t>
  </si>
  <si>
    <t>1920100000</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</si>
  <si>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</si>
  <si>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1310300000</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</si>
  <si>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</si>
  <si>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</si>
  <si>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</si>
  <si>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1310400000</t>
  </si>
  <si>
    <t>1310500000</t>
  </si>
  <si>
    <t>1310600000</t>
  </si>
  <si>
    <t>Основное мероприятие "Создание условий для деятельности субъектов профилактики наркомании "</t>
  </si>
  <si>
    <t>1320200000</t>
  </si>
  <si>
    <t>1320100000</t>
  </si>
  <si>
    <t>Основное мероприятие "Реализация энергосберегающих мероприятий в жилищном фонде"</t>
  </si>
  <si>
    <t>1230300000</t>
  </si>
  <si>
    <t>Основное мероприятие "Оказание информационной и консультационной поддерки некоммерческиим организациям"</t>
  </si>
  <si>
    <t>2500200000</t>
  </si>
  <si>
    <t>2310100000</t>
  </si>
  <si>
    <t>2310200000</t>
  </si>
  <si>
    <t>2310500000</t>
  </si>
  <si>
    <t>2310700000</t>
  </si>
  <si>
    <t>2310800000</t>
  </si>
  <si>
    <t>1830182810</t>
  </si>
  <si>
    <t>121F500000</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</si>
  <si>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</si>
  <si>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</si>
  <si>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121F5S2140</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</si>
  <si>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</si>
  <si>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Создание образовательных организаций, организаций для отдыха и оздоровления детей  за счет средств бюджета автономного округа</t>
  </si>
  <si>
    <t xml:space="preserve">Создание образовательных организаций, организаций для отдыха и оздоровления детей  </t>
  </si>
  <si>
    <t>Основное мероприятие "Организация культурно-массовых мероприятий"</t>
  </si>
  <si>
    <t>05101L5190</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</si>
  <si>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</si>
  <si>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Основное мероприятие Региональный проект "Культурная среда"</t>
  </si>
  <si>
    <t>0640000000</t>
  </si>
  <si>
    <t>Подпрограмма "Укрепление общественного здоровья"</t>
  </si>
  <si>
    <t>Основное мероприятие "Организация и проведение физкультурных мероприятий и массовых спортивных меропариятий"</t>
  </si>
  <si>
    <t>0640100000</t>
  </si>
  <si>
    <t>Основное мероприятие "Региональный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</si>
  <si>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</si>
  <si>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0210500000</t>
  </si>
  <si>
    <t>0210553030</t>
  </si>
  <si>
    <t>0210600000</t>
  </si>
  <si>
    <t>02106L3040</t>
  </si>
  <si>
    <t>021E200000</t>
  </si>
  <si>
    <t>021E254910</t>
  </si>
  <si>
    <r>
      <t>На</t>
    </r>
    <r>
      <rPr>
        <sz val="12"/>
        <color rgb="FFFF0000"/>
        <rFont val="Times New Roman"/>
        <family val="1"/>
        <charset val="204"/>
      </rPr>
      <t xml:space="preserve"> </t>
    </r>
    <r>
      <rPr>
        <sz val="12"/>
        <rFont val="Times New Roman"/>
        <family val="1"/>
        <charset val="204"/>
      </rPr>
      <t xml:space="preserve">расходы </t>
    </r>
    <r>
      <rPr>
        <sz val="12"/>
        <color theme="1"/>
        <rFont val="Times New Roman"/>
        <family val="1"/>
        <charset val="204"/>
      </rPr>
      <t>муниципальных образований по развитию сети спортивных объектов шаговой доступности за счет средств бюджета автономного округа</t>
    </r>
  </si>
  <si>
    <t>2023 год</t>
  </si>
  <si>
    <t>2024 год</t>
  </si>
  <si>
    <t>Региональный проект "Спорт – норма жизни"</t>
  </si>
  <si>
    <t>Национальный проект "Демография"</t>
  </si>
  <si>
    <t>2400100000</t>
  </si>
  <si>
    <t>Основное мероприятие "Организация и проведение воспитательной и просветительской работы среди детей и молодежи, направленной на профилактику терроризма"</t>
  </si>
  <si>
    <t>Основное мероприятие "Организация и проведение профилактической работы с детьми мигрантов"</t>
  </si>
  <si>
    <t>2400200000</t>
  </si>
  <si>
    <t>2400300000</t>
  </si>
  <si>
    <t>2400500000</t>
  </si>
  <si>
    <t>2400600000</t>
  </si>
  <si>
    <t>2400700000</t>
  </si>
  <si>
    <t>Основное мероприятие "Организация повышения квалификации по вопросам профилактики терроризма для муниципальных служащих и работников муниципальных учреждений"</t>
  </si>
  <si>
    <t>164I482320</t>
  </si>
  <si>
    <t>164I4S2320</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</si>
  <si>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</si>
  <si>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</si>
  <si>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</si>
  <si>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 xml:space="preserve">Финансовая поддержка субъектов малого и среднего предпринимательства  </t>
  </si>
  <si>
    <t>Финансовая поддержка субъектов малого и среднего предпринимательства  за счет средств бюджета автономного округа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</si>
  <si>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</si>
  <si>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</si>
  <si>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Финансовая поддержка субъектов малого и среднего предпринимательства, впервые зарегистрированных и действующих менее одного года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</si>
  <si>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</si>
  <si>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1210261101</t>
  </si>
  <si>
    <t>1210261102</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</si>
  <si>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</si>
  <si>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</si>
  <si>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</si>
  <si>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</si>
  <si>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</si>
  <si>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 xml:space="preserve">Реализация программ  формирования современной городской среды </t>
  </si>
  <si>
    <t>На расходы муниципальных образований по развитию сети спортивных объектов шаговой доступности за счет средств бюджета автономного округа</t>
  </si>
  <si>
    <t>"Региональный проект "Обеспечение устойчивого сокращения непригодного для проживания жилищного фонда"</t>
  </si>
  <si>
    <t>Основное мероприятие "Техническое обследование, реконструкция, капитальный ремонт, строительство объектов культуры"</t>
  </si>
  <si>
    <t>121F599990</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</si>
  <si>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</si>
  <si>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2200400000</t>
  </si>
  <si>
    <t>2200499990</t>
  </si>
  <si>
    <t>1310700000</t>
  </si>
  <si>
    <t>Основное мероприятие "Приобретение нежилых помещений под размещение участковых пунктов полиции"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</si>
  <si>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</si>
  <si>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наказов избирателей депутатам Думы Ханты-Мансийского автономного округа-Югры за счет средств бюджета автономного округа</t>
  </si>
  <si>
    <t>Сопоставительная таблица целевых статей расходов для составления проекта бюджета города Нефтеюганска на 2023 год к целевым статьям, применяемым в 2022 году</t>
  </si>
  <si>
    <t>Подпрограмма "Модернизация и развитие учреждений культуры"</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</si>
  <si>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</si>
  <si>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1640500000</t>
  </si>
  <si>
    <t>1640599990</t>
  </si>
  <si>
    <t>Основное мероприятие "Финансовая поддержка субъектов малого и среднего предпринимательства, имеющих статус "социальное предприятие"</t>
  </si>
  <si>
    <t>124G199990</t>
  </si>
  <si>
    <t>1240261101</t>
  </si>
  <si>
    <t>1240261102</t>
  </si>
  <si>
    <t>1220161101</t>
  </si>
  <si>
    <t>1220161102</t>
  </si>
  <si>
    <t>Основное мероприятие "Обеспечение условий развития форм непосредственного осуществления населением местного самоуправления и участие населения в осуществлении местного самоуправления"</t>
  </si>
  <si>
    <t>164I482330</t>
  </si>
  <si>
    <t>164I4S2330</t>
  </si>
  <si>
    <t>Подпрограмма "Оказание поддержки социально ориентированным некоммерческим организациям"</t>
  </si>
  <si>
    <t>Подпрограмма "Развитие форм непосредственного осуществления населением местного самоуправления"</t>
  </si>
  <si>
    <t>Основное мероприятие "Реализация инициативных проектов, отобранных по результатам конкурса "</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</si>
  <si>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</si>
  <si>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</si>
  <si>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2310482560</t>
  </si>
  <si>
    <t>23104S2560</t>
  </si>
  <si>
    <t>2310582560</t>
  </si>
  <si>
    <t>23105S2560</t>
  </si>
  <si>
    <t>1110382904</t>
  </si>
  <si>
    <t>11103S2904</t>
  </si>
  <si>
    <t>1110282908</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</si>
  <si>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бюджета автономного округа</t>
  </si>
  <si>
    <t>1120182901</t>
  </si>
  <si>
    <t>11201S2901</t>
  </si>
  <si>
    <t>2310399990</t>
  </si>
  <si>
    <t>Реализация полномочий в области градостроительной деятельности за счет средств бюджета автономного округа</t>
  </si>
  <si>
    <t>Реализация полномочий в области градостроительной деятельности</t>
  </si>
  <si>
    <t>11102S2908</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</si>
  <si>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</si>
  <si>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</si>
  <si>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На возмещение затрат по организации уличного, дворового освещения и иллюминации в городе Нефтеюганске (с учетом затрат на оплату электрической энергии, потребляемой объектами уличного, дворового освещения и иллюминации города Нефтеюганска)</t>
  </si>
  <si>
    <t>На возмещение затрат НГ МУП «Универсал сервис», связанных с капитальным ремонтом объектов уличного и дворового освещения города Нефтеюганска</t>
  </si>
  <si>
    <t>Реализация программ формирования современной городской среды</t>
  </si>
  <si>
    <t>Ликвидация несанкционированных свалок в границах городов и наиболее опасных объектов накопленного вреда окружающей среде</t>
  </si>
  <si>
    <t>Основное мероприятие "Организация и проведение профилактических мероприятий"</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</si>
  <si>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</si>
  <si>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</si>
  <si>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</si>
  <si>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</si>
  <si>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</si>
  <si>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Муниципальная программа "Развитие гражданского общества"</t>
  </si>
  <si>
    <t>2320282560</t>
  </si>
  <si>
    <t>23202S2560</t>
  </si>
  <si>
    <t>Основное мероприятие "Повышение квалификации по вопросам профилактики терроризма для муниципальных служащих и работников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</si>
  <si>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</si>
  <si>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0240185160</t>
  </si>
  <si>
    <t>Осуществление переданных полномочий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 и федерального бюджета</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</si>
  <si>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</si>
  <si>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Региональный проект "Культурная среда"</t>
  </si>
  <si>
    <t>051A155970</t>
  </si>
  <si>
    <t>051A155900</t>
  </si>
  <si>
    <t>0530261806</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</si>
  <si>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</si>
  <si>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</si>
  <si>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1320385230</t>
  </si>
  <si>
    <t>1320485230</t>
  </si>
  <si>
    <t>1320285230</t>
  </si>
  <si>
    <t>2110000000</t>
  </si>
  <si>
    <t>2100000000</t>
  </si>
  <si>
    <t>2110161801</t>
  </si>
  <si>
    <t>2110100000</t>
  </si>
  <si>
    <t>2110161802</t>
  </si>
  <si>
    <t>2120000000</t>
  </si>
  <si>
    <t>2120100000</t>
  </si>
  <si>
    <t>2120100590</t>
  </si>
  <si>
    <t>2120199990</t>
  </si>
  <si>
    <t>2130000000</t>
  </si>
  <si>
    <t>2130100000</t>
  </si>
  <si>
    <t>2140000000</t>
  </si>
  <si>
    <t>2140100000</t>
  </si>
  <si>
    <t>Подпрограмма "Реализация инициативных проектов "</t>
  </si>
  <si>
    <t>03102R0820</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</si>
  <si>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</si>
  <si>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</si>
  <si>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Региональный проект "Спорт - норма жизни"</t>
  </si>
  <si>
    <t>Подпрограмма "Развитие малого и среднего предпринимательства"</t>
  </si>
  <si>
    <t>1110399990</t>
  </si>
  <si>
    <t>1110599990</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</si>
  <si>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</si>
  <si>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На финансовое обеспечение затрат АО "Юганстранстеплосервис", АО "Югансводоканал", осуществляющим свою деятельность в сфере теплоснабжения, водоснабжения и водоотведения и оказывающим коммунальные услуги населению города Нефтеюганска, связанных с погашением задолженности за потребленные топливно-энергетические ресурсы</t>
  </si>
  <si>
    <t>1210261103</t>
  </si>
  <si>
    <t>1240242110</t>
  </si>
  <si>
    <t>1240285160</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</si>
  <si>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</si>
  <si>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</si>
  <si>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1240320771</t>
  </si>
  <si>
    <t>На реализацию инициативного проекта "Город детства" по обустройству территории напротив дома 5 в 9 микрорайоне</t>
  </si>
  <si>
    <t>1240320772</t>
  </si>
  <si>
    <t>На реализацию инициативного проекта "Наш двор" по обустройству территории между многоквартирными домами № 12,2,1 в 5 микрорайоне</t>
  </si>
  <si>
    <t>1240320773</t>
  </si>
  <si>
    <t>На реализацию инициативного проекта "Благоустроим каждый дом"</t>
  </si>
  <si>
    <t>1240320775</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</si>
  <si>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</si>
  <si>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1240382754</t>
  </si>
  <si>
    <t>На реализацию инициативного проекта «Сфера жилья» благоустройство мест общего пользования 12 микрорайона между домами №16 и № 23</t>
  </si>
  <si>
    <t>12403S2754</t>
  </si>
  <si>
    <t>Региональный проект «Комплексная система обращения с твердыми коммунальными отходами»</t>
  </si>
  <si>
    <t>124G200000</t>
  </si>
  <si>
    <t>Государственная поддержка закупки контейнеров для раздельного накопления твердых коммунальных отходов</t>
  </si>
  <si>
    <t>124G252690</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</si>
  <si>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</si>
  <si>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1260161103</t>
  </si>
  <si>
    <t>1310199990</t>
  </si>
  <si>
    <t>1310399990</t>
  </si>
  <si>
    <t>1310799990</t>
  </si>
  <si>
    <t>1410142110</t>
  </si>
  <si>
    <t>1630000000</t>
  </si>
  <si>
    <t>1630300000</t>
  </si>
  <si>
    <t>На реализацию инициативного проекта "Организация стрит-ритейла в городе Нефтеюганске"</t>
  </si>
  <si>
    <t>1630320774</t>
  </si>
  <si>
    <t>1830142110</t>
  </si>
  <si>
    <t>Расходы за счет средств резервного фонда Правительства Ханты-Мансийского автономного округа-Югры, за исключением расходов на реализацию наказов избирателей депутатам Думы Ханты-Мансийского автономного округа-Югры за счет средств бюджета автономного округа</t>
  </si>
  <si>
    <t>4000285150</t>
  </si>
  <si>
    <t>Дополнительные меры социальной поддержки</t>
  </si>
  <si>
    <t>4000500000</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</si>
  <si>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</si>
  <si>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4000572701</t>
  </si>
  <si>
    <t>На возмещение недополученных доходов в связи с предоставлением гражданам услуги по надлежащему содержанию общего имущества в многоквартирных домах по размерам платы, не обеспечивающим возмещение издержек</t>
  </si>
  <si>
    <t>На финансовое обеспечение затрат Югорскому фонду капитального ремонта многоквартирных домов в связи с оказанием дополнительной помощи при возникновении неотложной необходимости в проведении капитального ремонта общего имущества в многоквартирных домах, расположенных на территории города Нефтеюганска</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</si>
  <si>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</si>
  <si>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1110182911</t>
  </si>
  <si>
    <t>11101S2911</t>
  </si>
  <si>
    <t>Региональный проект "Патриотическое воспитание граждан Российской Федерации"</t>
  </si>
  <si>
    <t>021ЕВ00000</t>
  </si>
  <si>
    <t>021ЕВ51790</t>
  </si>
  <si>
    <t xml:space="preserve">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организацияхза счет средств местного бюджета, за счет средств бюджета автономного округа, за счет средств федерального бюджета </t>
  </si>
  <si>
    <t>На государственную поддержку организаций, входящих в систему спортивной подготовки за счет средств местного бюджета, бюджета автономного округа и федерального бюджета</t>
  </si>
  <si>
    <t>Осуществление переданных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</si>
  <si>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Осуществление переданных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автономного округа</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</si>
  <si>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</si>
  <si>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На возмещение затрат НГ МУП «Универсал сервис» связанных с содержанием и обслуживанием модульных туалетов на территории города Нефтеюганска</t>
  </si>
  <si>
    <t>1240161101</t>
  </si>
  <si>
    <t>021EВ5179F</t>
  </si>
  <si>
    <t>021EВ000000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</si>
  <si>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 за счет средств бюджета автономного округа</t>
  </si>
  <si>
    <t xml:space="preserve">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</si>
</sst>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
  </numFmts>
  <fonts count="45" x14ac:knownFonts="1">
    <font>
      <sz val="11"/>
      <color theme="1"/>
      <name val="Calibri"/>
      <family val="2"/>
      <scheme val="minor"/>
    </font>
    <font>
      <b/>
      <sz val="12"/>
      <color theme="1"/>
      <name val="Times New Roman"/>
      <family val="1"/>
      <charset val="204"/>
    </font>
    <font>
      <sz val="12"/>
      <color theme="1"/>
      <name val="Times New Roman"/>
      <family val="1"/>
      <charset val="204"/>
    </font>
    <font>
      <b/>
      <sz val="12"/>
      <name val="Times New Roman"/>
      <family val="1"/>
      <charset val="204"/>
    </font>
    <font>
      <i/>
      <sz val="12"/>
      <name val="Times New Roman"/>
      <family val="1"/>
      <charset val="204"/>
    </font>
    <font>
      <sz val="12"/>
      <name val="Times New Roman"/>
      <family val="1"/>
      <charset val="204"/>
    </font>
    <font>
      <sz val="10"/>
      <color theme="1"/>
      <name val="Times New Roman"/>
      <family val="1"/>
      <charset val="204"/>
    </font>
    <font>
      <i/>
      <sz val="12"/>
      <color theme="1"/>
      <name val="Times New Roman"/>
      <family val="1"/>
      <charset val="204"/>
    </font>
    <font>
      <sz val="10"/>
      <name val="Arial"/>
      <family val="2"/>
      <charset val="204"/>
    </font>
    <font>
      <i/>
      <sz val="12"/>
      <color rgb="FFFF0000"/>
      <name val="Times New Roman"/>
      <family val="1"/>
      <charset val="204"/>
    </font>
    <font>
      <sz val="12"/>
      <color rgb="FFFF0000"/>
      <name val="Times New Roman"/>
      <family val="1"/>
      <charset val="204"/>
    </font>
    <font>
      <b/>
      <i/>
      <sz val="12"/>
      <color rgb="FFFF0000"/>
      <name val="Times New Roman"/>
      <family val="1"/>
      <charset val="204"/>
    </font>
    <font>
      <sz val="10"/>
      <name val="Arial"/>
      <family val="2"/>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10"/>
      <color rgb="FF000000"/>
      <name val="Arial"/>
      <family val="2"/>
      <charset val="204"/>
    </font>
    <font>
      <sz val="10"/>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scheme val="minor"/>
    </font>
    <font>
      <b/>
      <sz val="14"/>
      <color theme="1"/>
      <name val="Times New Roman"/>
      <family val="1"/>
      <charset val="204"/>
    </font>
    <font>
      <b/>
      <sz val="12"/>
      <color rgb="FFFF0000"/>
      <name val="Times New Roman"/>
      <family val="1"/>
      <charset val="204"/>
    </font>
    <font>
      <b/>
      <sz val="10"/>
      <color rgb="FF0000CC"/>
      <name val="Times New Roman"/>
      <family val="1"/>
      <charset val="204"/>
    </font>
    <font>
      <sz val="10"/>
      <color rgb="FF0000CC"/>
      <name val="Times New Roman"/>
      <family val="1"/>
      <charset val="204"/>
    </font>
    <font>
      <i/>
      <sz val="8"/>
      <color rgb="FF0000CC"/>
      <name val="Times New Roman"/>
      <family val="1"/>
      <charset val="204"/>
    </font>
    <font>
      <b/>
      <sz val="14"/>
      <name val="Times New Roman"/>
      <family val="1"/>
      <charset val="204"/>
    </font>
    <font>
      <sz val="10"/>
      <name val="Times New Roman"/>
      <family val="1"/>
      <charset val="204"/>
    </font>
    <font>
      <sz val="10"/>
      <color rgb="FFFF0000"/>
      <name val="Times New Roman"/>
      <family val="1"/>
      <charset val="204"/>
    </font>
    <font>
      <b/>
      <sz val="14"/>
      <color indexed="0"/>
      <name val="Times New Roman"/>
      <family val="1"/>
      <charset val="204"/>
    </font>
    <font>
      <sz val="12"/>
      <color indexed="0"/>
      <name val="Times New Roman"/>
      <family val="1"/>
      <charset val="204"/>
    </font>
  </fonts>
  <fills count="2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BBD094"/>
        <bgColor indexed="64"/>
      </patternFill>
    </fill>
    <fill>
      <patternFill patternType="solid">
        <fgColor theme="6" tint="0.79998168889431442"/>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5">
    <xf numFmtId="0" fontId="0" fillId="0" borderId="0"/>
    <xf numFmtId="0" fontId="8" fillId="0" borderId="0"/>
    <xf numFmtId="0" fontId="12" fillId="0" borderId="0"/>
    <xf numFmtId="0" fontId="16" fillId="0" borderId="0"/>
    <xf numFmtId="0" fontId="8" fillId="0" borderId="0"/>
    <xf numFmtId="0" fontId="17" fillId="0" borderId="0"/>
    <xf numFmtId="0" fontId="8" fillId="0" borderId="0"/>
    <xf numFmtId="0" fontId="8" fillId="0" borderId="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9" fillId="10" borderId="4" applyNumberFormat="0" applyAlignment="0" applyProtection="0"/>
    <xf numFmtId="0" fontId="20" fillId="17" borderId="5" applyNumberFormat="0" applyAlignment="0" applyProtection="0"/>
    <xf numFmtId="0" fontId="21" fillId="17" borderId="4" applyNumberFormat="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8" borderId="10" applyNumberFormat="0" applyAlignment="0" applyProtection="0"/>
    <xf numFmtId="0" fontId="27" fillId="0" borderId="0" applyNumberFormat="0" applyFill="0" applyBorder="0" applyAlignment="0" applyProtection="0"/>
    <xf numFmtId="0" fontId="28" fillId="19" borderId="0" applyNumberFormat="0" applyBorder="0" applyAlignment="0" applyProtection="0"/>
    <xf numFmtId="0" fontId="17" fillId="0" borderId="0"/>
    <xf numFmtId="0" fontId="29" fillId="8" borderId="0" applyNumberFormat="0" applyBorder="0" applyAlignment="0" applyProtection="0"/>
    <xf numFmtId="0" fontId="30" fillId="0" borderId="0" applyNumberFormat="0" applyFill="0" applyBorder="0" applyAlignment="0" applyProtection="0"/>
    <xf numFmtId="0" fontId="17" fillId="20" borderId="11" applyNumberFormat="0" applyFont="0" applyAlignment="0" applyProtection="0"/>
    <xf numFmtId="0" fontId="31" fillId="0" borderId="12" applyNumberFormat="0" applyFill="0" applyAlignment="0" applyProtection="0"/>
    <xf numFmtId="0" fontId="32" fillId="0" borderId="0" applyNumberFormat="0" applyFill="0" applyBorder="0" applyAlignment="0" applyProtection="0"/>
    <xf numFmtId="0" fontId="33" fillId="9" borderId="0" applyNumberFormat="0" applyBorder="0" applyAlignment="0" applyProtection="0"/>
    <xf numFmtId="0" fontId="8" fillId="0" borderId="0"/>
    <xf numFmtId="0" fontId="8" fillId="0" borderId="0"/>
    <xf numFmtId="0" fontId="34" fillId="0" borderId="0"/>
  </cellStyleXfs>
  <cellXfs count="171">
    <xf numFmtId="0" fontId="0" fillId="0" borderId="0" xfId="0"/>
    <xf numFmtId="0" fontId="2" fillId="0" borderId="0" xfId="0" applyFont="1"/>
    <xf numFmtId="0" fontId="2" fillId="0" borderId="0" xfId="0" applyFont="1" applyFill="1"/>
    <xf numFmtId="0" fontId="6" fillId="0" borderId="0" xfId="0" applyFont="1"/>
    <xf numFmtId="49" fontId="5" fillId="0" borderId="2" xfId="0" applyNumberFormat="1" applyFont="1" applyFill="1" applyBorder="1" applyAlignment="1">
      <alignment horizontal="center" vertical="center" wrapText="1"/>
    </xf>
    <xf numFmtId="0" fontId="5" fillId="0" borderId="0" xfId="0" applyFont="1"/>
    <xf numFmtId="0" fontId="5" fillId="0" borderId="0" xfId="0" applyFont="1" applyFill="1"/>
    <xf numFmtId="49" fontId="3" fillId="4" borderId="2"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left" vertical="center" wrapText="1"/>
    </xf>
    <xf numFmtId="0" fontId="5" fillId="0" borderId="2" xfId="0" applyFont="1" applyBorder="1" applyAlignment="1">
      <alignment wrapText="1"/>
    </xf>
    <xf numFmtId="0" fontId="5" fillId="0" borderId="2" xfId="0" applyFont="1" applyFill="1" applyBorder="1" applyAlignment="1">
      <alignment horizontal="left" vertical="center" wrapText="1"/>
    </xf>
    <xf numFmtId="49" fontId="5" fillId="7" borderId="1" xfId="0" applyNumberFormat="1" applyFont="1" applyFill="1" applyBorder="1" applyAlignment="1">
      <alignment horizontal="left" vertical="center" wrapText="1"/>
    </xf>
    <xf numFmtId="49" fontId="5"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center"/>
    </xf>
    <xf numFmtId="0" fontId="2" fillId="0" borderId="2" xfId="0" applyFont="1" applyFill="1" applyBorder="1" applyAlignment="1">
      <alignment horizontal="center" vertical="center"/>
    </xf>
    <xf numFmtId="0" fontId="2" fillId="0" borderId="2" xfId="0" applyFont="1" applyFill="1" applyBorder="1"/>
    <xf numFmtId="49" fontId="3" fillId="0" borderId="2" xfId="0" applyNumberFormat="1" applyFont="1" applyBorder="1" applyAlignment="1" applyProtection="1">
      <alignment horizontal="center" vertical="center" wrapText="1"/>
    </xf>
    <xf numFmtId="0" fontId="5" fillId="0" borderId="2" xfId="0" applyFont="1" applyBorder="1" applyAlignment="1">
      <alignment vertical="center"/>
    </xf>
    <xf numFmtId="49" fontId="5" fillId="0" borderId="2" xfId="0" applyNumberFormat="1" applyFont="1" applyBorder="1" applyAlignment="1" applyProtection="1">
      <alignment horizontal="center" vertical="center" wrapText="1"/>
    </xf>
    <xf numFmtId="49" fontId="5" fillId="7" borderId="1" xfId="0" applyNumberFormat="1" applyFont="1" applyFill="1" applyBorder="1" applyAlignment="1">
      <alignment horizontal="center" vertical="center" wrapText="1"/>
    </xf>
    <xf numFmtId="0" fontId="6" fillId="0" borderId="2" xfId="0" applyFont="1" applyBorder="1"/>
    <xf numFmtId="0" fontId="13"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Fill="1" applyBorder="1" applyAlignment="1">
      <alignment vertical="center" wrapText="1"/>
    </xf>
    <xf numFmtId="0" fontId="15" fillId="0" borderId="2" xfId="0" applyFont="1" applyFill="1" applyBorder="1" applyAlignment="1">
      <alignment horizontal="right" vertical="center" wrapText="1"/>
    </xf>
    <xf numFmtId="3" fontId="13" fillId="0" borderId="2" xfId="0" applyNumberFormat="1" applyFont="1" applyFill="1" applyBorder="1" applyAlignment="1">
      <alignment horizontal="center" vertical="center" wrapText="1"/>
    </xf>
    <xf numFmtId="3" fontId="13"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4"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3" fontId="15" fillId="0" borderId="2" xfId="0" applyNumberFormat="1" applyFont="1" applyFill="1" applyBorder="1" applyAlignment="1">
      <alignment horizontal="center" vertical="center" wrapText="1"/>
    </xf>
    <xf numFmtId="3" fontId="14" fillId="0" borderId="2" xfId="0" applyNumberFormat="1" applyFont="1" applyBorder="1" applyAlignment="1">
      <alignment horizontal="center" vertical="center" wrapText="1"/>
    </xf>
    <xf numFmtId="0" fontId="6" fillId="3" borderId="0" xfId="0" applyFont="1" applyFill="1"/>
    <xf numFmtId="49" fontId="35" fillId="2" borderId="2" xfId="0" applyNumberFormat="1" applyFont="1" applyFill="1" applyBorder="1" applyAlignment="1" applyProtection="1">
      <alignment horizontal="left" vertical="center" wrapText="1"/>
    </xf>
    <xf numFmtId="49" fontId="35" fillId="2" borderId="2" xfId="0" applyNumberFormat="1" applyFont="1" applyFill="1" applyBorder="1" applyAlignment="1" applyProtection="1">
      <alignment horizontal="center" vertical="center" wrapText="1"/>
    </xf>
    <xf numFmtId="0" fontId="35" fillId="2" borderId="2" xfId="0" applyFont="1" applyFill="1" applyBorder="1" applyAlignment="1">
      <alignment vertical="center" wrapText="1"/>
    </xf>
    <xf numFmtId="49" fontId="1" fillId="4" borderId="2" xfId="0" applyNumberFormat="1"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left" vertical="center" wrapText="1"/>
    </xf>
    <xf numFmtId="49" fontId="7" fillId="4" borderId="2" xfId="0" applyNumberFormat="1" applyFont="1" applyFill="1" applyBorder="1" applyAlignment="1" applyProtection="1">
      <alignment horizontal="center" vertical="center" wrapText="1"/>
    </xf>
    <xf numFmtId="49" fontId="2" fillId="0" borderId="2" xfId="0" applyNumberFormat="1" applyFont="1" applyBorder="1" applyAlignment="1" applyProtection="1">
      <alignment horizontal="left" vertical="center" wrapText="1"/>
    </xf>
    <xf numFmtId="49" fontId="2" fillId="0" borderId="2" xfId="0" applyNumberFormat="1" applyFont="1" applyBorder="1" applyAlignment="1" applyProtection="1">
      <alignment horizontal="center" vertical="center" wrapText="1"/>
    </xf>
    <xf numFmtId="166" fontId="2" fillId="0" borderId="2" xfId="0" applyNumberFormat="1" applyFont="1" applyBorder="1" applyAlignment="1" applyProtection="1">
      <alignment horizontal="left" vertical="center" wrapText="1"/>
    </xf>
    <xf numFmtId="0" fontId="2" fillId="0" borderId="2" xfId="0" applyFont="1" applyBorder="1"/>
    <xf numFmtId="49"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xf>
    <xf numFmtId="166" fontId="2" fillId="0" borderId="2" xfId="0" applyNumberFormat="1" applyFont="1" applyFill="1" applyBorder="1" applyAlignment="1" applyProtection="1">
      <alignment horizontal="left" vertical="center" wrapText="1"/>
    </xf>
    <xf numFmtId="49" fontId="1" fillId="0" borderId="2" xfId="0" applyNumberFormat="1" applyFont="1" applyBorder="1" applyAlignment="1" applyProtection="1">
      <alignment horizontal="left" vertical="center" wrapText="1"/>
    </xf>
    <xf numFmtId="49" fontId="1" fillId="0" borderId="2" xfId="0" applyNumberFormat="1" applyFont="1" applyFill="1" applyBorder="1" applyAlignment="1" applyProtection="1">
      <alignment horizontal="center" vertical="center" wrapText="1"/>
    </xf>
    <xf numFmtId="49" fontId="1" fillId="0" borderId="2" xfId="0" applyNumberFormat="1" applyFont="1" applyBorder="1" applyAlignment="1" applyProtection="1">
      <alignment horizontal="center" vertical="center" wrapText="1"/>
    </xf>
    <xf numFmtId="166" fontId="7" fillId="4" borderId="2" xfId="0" applyNumberFormat="1" applyFont="1" applyFill="1" applyBorder="1" applyAlignment="1" applyProtection="1">
      <alignment horizontal="left" vertical="center" wrapText="1"/>
    </xf>
    <xf numFmtId="0" fontId="7" fillId="4"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Border="1" applyAlignment="1">
      <alignment horizontal="center" vertical="center"/>
    </xf>
    <xf numFmtId="0" fontId="1" fillId="4" borderId="2" xfId="0" applyFont="1" applyFill="1" applyBorder="1" applyAlignment="1">
      <alignment vertical="center"/>
    </xf>
    <xf numFmtId="0" fontId="1" fillId="4" borderId="2" xfId="0" applyFont="1" applyFill="1" applyBorder="1" applyAlignment="1">
      <alignment vertical="center" wrapText="1"/>
    </xf>
    <xf numFmtId="0" fontId="2" fillId="0" borderId="2" xfId="0" applyFont="1" applyBorder="1" applyAlignment="1">
      <alignment vertical="center"/>
    </xf>
    <xf numFmtId="49" fontId="1" fillId="0" borderId="2" xfId="0" applyNumberFormat="1" applyFont="1" applyFill="1" applyBorder="1" applyAlignment="1" applyProtection="1">
      <alignment horizontal="left" vertical="center" wrapText="1"/>
    </xf>
    <xf numFmtId="0" fontId="2" fillId="0" borderId="2" xfId="0" applyFont="1" applyBorder="1" applyAlignment="1">
      <alignment wrapText="1"/>
    </xf>
    <xf numFmtId="0" fontId="2" fillId="0" borderId="2" xfId="0" applyFont="1" applyBorder="1" applyAlignment="1">
      <alignment horizontal="center"/>
    </xf>
    <xf numFmtId="0" fontId="1" fillId="0" borderId="2" xfId="0" applyFont="1" applyBorder="1" applyAlignment="1">
      <alignment horizontal="center"/>
    </xf>
    <xf numFmtId="0" fontId="7" fillId="4" borderId="2" xfId="0" applyFont="1" applyFill="1" applyBorder="1" applyAlignment="1">
      <alignment wrapText="1"/>
    </xf>
    <xf numFmtId="0" fontId="7" fillId="4" borderId="2" xfId="0" applyFont="1" applyFill="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vertical="center"/>
    </xf>
    <xf numFmtId="49" fontId="2" fillId="4" borderId="2" xfId="0" applyNumberFormat="1" applyFont="1" applyFill="1" applyBorder="1" applyAlignment="1" applyProtection="1">
      <alignment horizontal="center" vertical="center" wrapText="1"/>
    </xf>
    <xf numFmtId="0" fontId="7" fillId="4" borderId="2" xfId="0" applyFont="1" applyFill="1" applyBorder="1" applyAlignment="1">
      <alignment horizontal="center" vertical="center"/>
    </xf>
    <xf numFmtId="0" fontId="5" fillId="0" borderId="2" xfId="0" applyFont="1" applyFill="1" applyBorder="1"/>
    <xf numFmtId="49" fontId="9" fillId="4" borderId="2" xfId="0" applyNumberFormat="1" applyFont="1" applyFill="1" applyBorder="1" applyAlignment="1" applyProtection="1">
      <alignment horizontal="left" vertical="center" wrapText="1"/>
    </xf>
    <xf numFmtId="49" fontId="9" fillId="4"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49" fontId="10" fillId="0" borderId="2" xfId="0" applyNumberFormat="1" applyFont="1" applyBorder="1" applyAlignment="1" applyProtection="1">
      <alignment horizontal="center" vertical="center" wrapText="1"/>
    </xf>
    <xf numFmtId="49" fontId="10" fillId="0" borderId="2" xfId="0" applyNumberFormat="1" applyFont="1" applyFill="1" applyBorder="1" applyAlignment="1" applyProtection="1">
      <alignment horizontal="left" vertical="center" wrapText="1"/>
    </xf>
    <xf numFmtId="49" fontId="36" fillId="4" borderId="2" xfId="0" applyNumberFormat="1" applyFont="1" applyFill="1" applyBorder="1" applyAlignment="1" applyProtection="1">
      <alignment horizontal="center" vertical="center" wrapText="1"/>
    </xf>
    <xf numFmtId="0" fontId="9" fillId="4" borderId="2" xfId="0" applyFont="1" applyFill="1" applyBorder="1" applyAlignment="1">
      <alignment vertical="center" wrapText="1"/>
    </xf>
    <xf numFmtId="0" fontId="1" fillId="0" borderId="2" xfId="0" applyFont="1" applyFill="1" applyBorder="1" applyAlignment="1">
      <alignment vertical="center" wrapText="1"/>
    </xf>
    <xf numFmtId="49" fontId="10" fillId="0" borderId="2" xfId="0" applyNumberFormat="1" applyFont="1" applyBorder="1" applyAlignment="1" applyProtection="1">
      <alignment horizontal="left" vertical="center" wrapText="1"/>
    </xf>
    <xf numFmtId="49" fontId="36" fillId="4" borderId="2" xfId="0" applyNumberFormat="1" applyFont="1" applyFill="1" applyBorder="1" applyAlignment="1" applyProtection="1">
      <alignment horizontal="left" vertical="center" wrapText="1"/>
    </xf>
    <xf numFmtId="49" fontId="7" fillId="3" borderId="2" xfId="0" applyNumberFormat="1" applyFont="1" applyFill="1" applyBorder="1" applyAlignment="1" applyProtection="1">
      <alignment horizontal="left" vertical="center" wrapText="1"/>
    </xf>
    <xf numFmtId="49" fontId="7" fillId="3" borderId="2" xfId="0" applyNumberFormat="1" applyFont="1" applyFill="1" applyBorder="1" applyAlignment="1" applyProtection="1">
      <alignment horizontal="center" vertical="center" wrapText="1"/>
    </xf>
    <xf numFmtId="49" fontId="9" fillId="3" borderId="2" xfId="0" applyNumberFormat="1" applyFont="1" applyFill="1" applyBorder="1" applyAlignment="1" applyProtection="1">
      <alignment horizontal="left" vertical="center" wrapText="1"/>
    </xf>
    <xf numFmtId="49" fontId="9" fillId="3" borderId="2" xfId="0" applyNumberFormat="1" applyFont="1" applyFill="1" applyBorder="1" applyAlignment="1" applyProtection="1">
      <alignment horizontal="center" vertical="center" wrapText="1"/>
    </xf>
    <xf numFmtId="49" fontId="11" fillId="4" borderId="2" xfId="0" applyNumberFormat="1" applyFont="1" applyFill="1" applyBorder="1" applyAlignment="1" applyProtection="1">
      <alignment horizontal="center" vertical="center" wrapText="1"/>
    </xf>
    <xf numFmtId="166" fontId="10" fillId="0" borderId="2"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0" fontId="37" fillId="0" borderId="2" xfId="0" applyFont="1" applyBorder="1" applyAlignment="1">
      <alignment horizontal="center" vertical="center" wrapText="1"/>
    </xf>
    <xf numFmtId="0" fontId="37" fillId="0" borderId="2" xfId="0" applyFont="1" applyBorder="1" applyAlignment="1">
      <alignment vertical="center" wrapText="1"/>
    </xf>
    <xf numFmtId="3" fontId="37" fillId="0" borderId="2"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Fill="1" applyBorder="1" applyAlignment="1">
      <alignment vertical="center" wrapText="1"/>
    </xf>
    <xf numFmtId="3" fontId="38" fillId="0" borderId="2" xfId="0" applyNumberFormat="1" applyFont="1" applyFill="1" applyBorder="1" applyAlignment="1">
      <alignment horizontal="center" vertical="center" wrapText="1"/>
    </xf>
    <xf numFmtId="0" fontId="39" fillId="0" borderId="2" xfId="0" applyFont="1" applyFill="1" applyBorder="1" applyAlignment="1">
      <alignment horizontal="right" vertical="center" wrapText="1"/>
    </xf>
    <xf numFmtId="3" fontId="39" fillId="0" borderId="2" xfId="0" applyNumberFormat="1" applyFont="1" applyFill="1" applyBorder="1" applyAlignment="1">
      <alignment horizontal="center" vertical="center" wrapText="1"/>
    </xf>
    <xf numFmtId="3" fontId="38" fillId="0" borderId="2" xfId="0" applyNumberFormat="1" applyFont="1" applyBorder="1" applyAlignment="1">
      <alignment horizontal="center" vertical="center" wrapText="1"/>
    </xf>
    <xf numFmtId="49" fontId="9" fillId="0" borderId="2" xfId="0" applyNumberFormat="1" applyFont="1" applyFill="1" applyBorder="1" applyAlignment="1" applyProtection="1">
      <alignment horizontal="left" vertical="center" wrapText="1"/>
    </xf>
    <xf numFmtId="49" fontId="40" fillId="2" borderId="2" xfId="0" applyNumberFormat="1" applyFont="1" applyFill="1" applyBorder="1" applyAlignment="1" applyProtection="1">
      <alignment horizontal="left" vertical="center" wrapText="1"/>
    </xf>
    <xf numFmtId="49" fontId="40" fillId="2" borderId="2" xfId="0" applyNumberFormat="1" applyFont="1" applyFill="1" applyBorder="1" applyAlignment="1" applyProtection="1">
      <alignment horizontal="center" vertical="center" wrapText="1"/>
    </xf>
    <xf numFmtId="49" fontId="3" fillId="4" borderId="2" xfId="0" applyNumberFormat="1" applyFont="1" applyFill="1" applyBorder="1" applyAlignment="1" applyProtection="1">
      <alignment horizontal="left" vertical="center" wrapText="1"/>
    </xf>
    <xf numFmtId="49" fontId="3" fillId="4" borderId="2" xfId="0" applyNumberFormat="1" applyFont="1" applyFill="1" applyBorder="1" applyAlignment="1" applyProtection="1">
      <alignment horizontal="center" vertical="center" wrapText="1"/>
    </xf>
    <xf numFmtId="49" fontId="4" fillId="4" borderId="2" xfId="0" applyNumberFormat="1" applyFont="1" applyFill="1" applyBorder="1" applyAlignment="1" applyProtection="1">
      <alignment horizontal="left" vertical="center" wrapText="1"/>
    </xf>
    <xf numFmtId="49" fontId="4" fillId="4" borderId="2" xfId="0" applyNumberFormat="1" applyFont="1" applyFill="1" applyBorder="1" applyAlignment="1" applyProtection="1">
      <alignment horizontal="center" vertical="center" wrapText="1"/>
    </xf>
    <xf numFmtId="49" fontId="5" fillId="0" borderId="2" xfId="0" applyNumberFormat="1" applyFont="1" applyBorder="1" applyAlignment="1" applyProtection="1">
      <alignment horizontal="left" vertical="center" wrapText="1"/>
    </xf>
    <xf numFmtId="166" fontId="5" fillId="0" borderId="2" xfId="0" applyNumberFormat="1" applyFont="1" applyFill="1" applyBorder="1" applyAlignment="1" applyProtection="1">
      <alignment horizontal="left" vertical="center" wrapText="1"/>
    </xf>
    <xf numFmtId="0" fontId="41" fillId="0" borderId="2" xfId="0" applyFont="1" applyBorder="1"/>
    <xf numFmtId="166" fontId="5" fillId="0" borderId="2" xfId="0" applyNumberFormat="1" applyFont="1" applyBorder="1" applyAlignment="1" applyProtection="1">
      <alignment horizontal="left" vertical="center" wrapText="1"/>
    </xf>
    <xf numFmtId="49" fontId="4" fillId="3" borderId="2" xfId="0" applyNumberFormat="1" applyFont="1" applyFill="1" applyBorder="1" applyAlignment="1" applyProtection="1">
      <alignment horizontal="left" vertical="center" wrapText="1"/>
    </xf>
    <xf numFmtId="49" fontId="4" fillId="3"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0" fontId="4" fillId="4" borderId="2" xfId="0" applyFont="1" applyFill="1" applyBorder="1" applyAlignment="1">
      <alignment vertical="center" wrapText="1"/>
    </xf>
    <xf numFmtId="0" fontId="4" fillId="0" borderId="2" xfId="0" applyFont="1" applyFill="1" applyBorder="1" applyAlignment="1">
      <alignment vertical="center" wrapText="1"/>
    </xf>
    <xf numFmtId="49" fontId="4" fillId="0" borderId="2" xfId="0" applyNumberFormat="1" applyFont="1" applyFill="1" applyBorder="1" applyAlignment="1" applyProtection="1">
      <alignment horizontal="center" vertical="center" wrapText="1"/>
    </xf>
    <xf numFmtId="0" fontId="3" fillId="4" borderId="2" xfId="0" applyFont="1" applyFill="1" applyBorder="1" applyAlignment="1">
      <alignment vertical="center" wrapText="1"/>
    </xf>
    <xf numFmtId="49" fontId="5" fillId="4" borderId="2" xfId="0" applyNumberFormat="1" applyFont="1" applyFill="1" applyBorder="1" applyAlignment="1" applyProtection="1">
      <alignment horizontal="center" vertical="center" wrapText="1"/>
    </xf>
    <xf numFmtId="0" fontId="5" fillId="0" borderId="2" xfId="0" applyFont="1" applyFill="1" applyBorder="1" applyAlignment="1">
      <alignment vertical="center"/>
    </xf>
    <xf numFmtId="49" fontId="4" fillId="4" borderId="2" xfId="0" applyNumberFormat="1" applyFont="1" applyFill="1" applyBorder="1" applyAlignment="1">
      <alignment horizontal="left" vertical="center" wrapText="1"/>
    </xf>
    <xf numFmtId="49" fontId="4" fillId="4" borderId="2" xfId="0" applyNumberFormat="1" applyFont="1" applyFill="1" applyBorder="1" applyAlignment="1">
      <alignment horizontal="center" vertical="center" wrapText="1"/>
    </xf>
    <xf numFmtId="0" fontId="41" fillId="0" borderId="0" xfId="0" applyFont="1"/>
    <xf numFmtId="0" fontId="5" fillId="0" borderId="2" xfId="0" applyFont="1" applyFill="1" applyBorder="1" applyAlignment="1">
      <alignment horizontal="center" vertical="center"/>
    </xf>
    <xf numFmtId="0" fontId="6" fillId="0" borderId="0" xfId="0" applyFont="1" applyFill="1"/>
    <xf numFmtId="49" fontId="10" fillId="3" borderId="2" xfId="0" applyNumberFormat="1" applyFont="1" applyFill="1" applyBorder="1" applyAlignment="1" applyProtection="1">
      <alignment horizontal="left" vertical="center" wrapText="1"/>
    </xf>
    <xf numFmtId="49" fontId="10" fillId="3" borderId="2" xfId="0" applyNumberFormat="1" applyFont="1" applyFill="1" applyBorder="1" applyAlignment="1" applyProtection="1">
      <alignment horizontal="center" vertical="center" wrapText="1"/>
    </xf>
    <xf numFmtId="49" fontId="36" fillId="0" borderId="2" xfId="0" applyNumberFormat="1" applyFont="1" applyFill="1" applyBorder="1" applyAlignment="1" applyProtection="1">
      <alignment horizontal="center" vertical="center" wrapText="1"/>
    </xf>
    <xf numFmtId="0" fontId="42" fillId="0" borderId="0" xfId="0" applyFont="1"/>
    <xf numFmtId="49" fontId="43" fillId="2" borderId="2" xfId="0" applyNumberFormat="1" applyFont="1" applyFill="1" applyBorder="1" applyAlignment="1">
      <alignment horizontal="left" vertical="center" wrapText="1"/>
    </xf>
    <xf numFmtId="49" fontId="40" fillId="2" borderId="2" xfId="0" applyNumberFormat="1" applyFont="1" applyFill="1" applyBorder="1" applyAlignment="1">
      <alignment horizontal="left" vertical="center" wrapText="1"/>
    </xf>
    <xf numFmtId="0" fontId="41" fillId="0" borderId="0" xfId="0" applyFont="1" applyFill="1"/>
    <xf numFmtId="0" fontId="5" fillId="0" borderId="0" xfId="0" applyFont="1" applyAlignment="1">
      <alignment horizontal="center" vertical="center"/>
    </xf>
    <xf numFmtId="0" fontId="3" fillId="0" borderId="2" xfId="0" applyFont="1" applyBorder="1" applyAlignment="1">
      <alignment horizontal="center"/>
    </xf>
    <xf numFmtId="0" fontId="5" fillId="0" borderId="2" xfId="0" applyFont="1" applyBorder="1" applyAlignment="1">
      <alignment horizontal="center" vertical="center"/>
    </xf>
    <xf numFmtId="49" fontId="4" fillId="5" borderId="2" xfId="0" applyNumberFormat="1" applyFont="1" applyFill="1" applyBorder="1" applyAlignment="1" applyProtection="1">
      <alignment horizontal="left" vertical="center" wrapText="1"/>
    </xf>
    <xf numFmtId="49" fontId="4" fillId="5" borderId="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left" vertical="center" wrapText="1"/>
    </xf>
    <xf numFmtId="49" fontId="5" fillId="3" borderId="2" xfId="0" applyNumberFormat="1" applyFont="1" applyFill="1" applyBorder="1" applyAlignment="1" applyProtection="1">
      <alignment horizontal="center" vertical="center" wrapText="1"/>
    </xf>
    <xf numFmtId="166" fontId="4" fillId="4" borderId="2" xfId="0" applyNumberFormat="1" applyFont="1" applyFill="1" applyBorder="1" applyAlignment="1" applyProtection="1">
      <alignment horizontal="left" vertical="center" wrapText="1"/>
    </xf>
    <xf numFmtId="0" fontId="4" fillId="4" borderId="2" xfId="0" applyFont="1" applyFill="1" applyBorder="1" applyAlignment="1">
      <alignment wrapText="1"/>
    </xf>
    <xf numFmtId="0" fontId="4" fillId="4" borderId="2" xfId="0" applyFont="1" applyFill="1" applyBorder="1" applyAlignment="1">
      <alignment horizontal="center" vertical="center"/>
    </xf>
    <xf numFmtId="0" fontId="40" fillId="2" borderId="2" xfId="0" applyFont="1" applyFill="1" applyBorder="1" applyAlignment="1">
      <alignment vertical="center" wrapText="1"/>
    </xf>
    <xf numFmtId="0" fontId="3" fillId="4" borderId="2" xfId="0" applyFont="1" applyFill="1" applyBorder="1" applyAlignment="1">
      <alignment vertical="center"/>
    </xf>
    <xf numFmtId="0" fontId="5" fillId="4" borderId="2" xfId="0" applyFont="1" applyFill="1" applyBorder="1" applyAlignment="1">
      <alignment vertical="center" wrapText="1"/>
    </xf>
    <xf numFmtId="0" fontId="41" fillId="0" borderId="2" xfId="0" applyFont="1" applyBorder="1" applyAlignment="1">
      <alignment horizontal="center" vertical="center"/>
    </xf>
    <xf numFmtId="49" fontId="3" fillId="0" borderId="2" xfId="0" applyNumberFormat="1" applyFont="1" applyFill="1" applyBorder="1" applyAlignment="1" applyProtection="1">
      <alignment horizontal="center" vertical="center" wrapText="1"/>
    </xf>
    <xf numFmtId="49" fontId="3" fillId="3" borderId="2" xfId="0" applyNumberFormat="1" applyFont="1" applyFill="1" applyBorder="1" applyAlignment="1" applyProtection="1">
      <alignment horizontal="left" vertical="center" wrapText="1"/>
    </xf>
    <xf numFmtId="49" fontId="3" fillId="3" borderId="2" xfId="0" applyNumberFormat="1" applyFont="1" applyFill="1" applyBorder="1" applyAlignment="1" applyProtection="1">
      <alignment horizontal="center" vertical="center" wrapText="1"/>
    </xf>
    <xf numFmtId="49" fontId="3" fillId="0" borderId="2" xfId="0" applyNumberFormat="1" applyFont="1" applyBorder="1" applyAlignment="1" applyProtection="1">
      <alignment horizontal="left" vertical="center" wrapText="1"/>
    </xf>
    <xf numFmtId="166" fontId="3" fillId="4" borderId="2" xfId="0" applyNumberFormat="1" applyFont="1" applyFill="1" applyBorder="1" applyAlignment="1">
      <alignment horizontal="left" vertical="center" wrapText="1"/>
    </xf>
    <xf numFmtId="0" fontId="41" fillId="3" borderId="2" xfId="0" applyFont="1" applyFill="1" applyBorder="1" applyAlignment="1">
      <alignment horizontal="center" vertical="center"/>
    </xf>
    <xf numFmtId="166" fontId="3" fillId="4" borderId="2" xfId="0" applyNumberFormat="1" applyFont="1" applyFill="1" applyBorder="1" applyAlignment="1">
      <alignment horizontal="center" vertical="center" wrapText="1"/>
    </xf>
    <xf numFmtId="166" fontId="3" fillId="3" borderId="2" xfId="0" applyNumberFormat="1" applyFont="1" applyFill="1" applyBorder="1" applyAlignment="1">
      <alignment horizontal="left" vertical="center" wrapText="1"/>
    </xf>
    <xf numFmtId="166" fontId="3" fillId="3" borderId="2" xfId="0" applyNumberFormat="1" applyFont="1" applyFill="1" applyBorder="1" applyAlignment="1">
      <alignment horizontal="center" vertical="center" wrapText="1"/>
    </xf>
    <xf numFmtId="166" fontId="4" fillId="0" borderId="2" xfId="0" applyNumberFormat="1" applyFont="1" applyFill="1" applyBorder="1" applyAlignment="1" applyProtection="1">
      <alignment horizontal="left" vertical="center" wrapText="1"/>
    </xf>
    <xf numFmtId="49" fontId="40" fillId="2" borderId="2" xfId="0" applyNumberFormat="1" applyFont="1" applyFill="1" applyBorder="1" applyAlignment="1">
      <alignment horizontal="center" vertical="center" wrapText="1"/>
    </xf>
    <xf numFmtId="0" fontId="41" fillId="0" borderId="0" xfId="0" applyFont="1" applyAlignment="1">
      <alignment horizontal="center" vertical="center"/>
    </xf>
    <xf numFmtId="0" fontId="5" fillId="0" borderId="2" xfId="0" applyNumberFormat="1" applyFont="1" applyBorder="1" applyAlignment="1" applyProtection="1">
      <alignment horizontal="center" vertical="center" wrapText="1"/>
    </xf>
    <xf numFmtId="49" fontId="5" fillId="4" borderId="2"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center" vertical="center" wrapText="1"/>
    </xf>
    <xf numFmtId="0" fontId="5" fillId="0" borderId="2" xfId="0" applyNumberFormat="1" applyFont="1" applyBorder="1" applyAlignment="1" applyProtection="1">
      <alignment horizontal="left" vertical="center" wrapText="1"/>
    </xf>
    <xf numFmtId="49" fontId="4" fillId="4" borderId="3" xfId="0" applyNumberFormat="1" applyFont="1" applyFill="1" applyBorder="1" applyAlignment="1" applyProtection="1">
      <alignment horizontal="center" vertical="center" wrapText="1"/>
    </xf>
    <xf numFmtId="0" fontId="4" fillId="4" borderId="0" xfId="0" applyFont="1" applyFill="1" applyAlignment="1">
      <alignment horizontal="left" vertical="center" wrapText="1"/>
    </xf>
    <xf numFmtId="49" fontId="2" fillId="4" borderId="2" xfId="0" applyNumberFormat="1" applyFont="1" applyFill="1" applyBorder="1" applyAlignment="1" applyProtection="1">
      <alignment horizontal="left" vertical="center" wrapText="1"/>
    </xf>
    <xf numFmtId="49" fontId="3" fillId="4" borderId="2" xfId="0" applyNumberFormat="1" applyFont="1" applyFill="1" applyBorder="1" applyAlignment="1">
      <alignment horizontal="center" wrapText="1"/>
    </xf>
    <xf numFmtId="49" fontId="4" fillId="4" borderId="2" xfId="0" applyNumberFormat="1" applyFont="1" applyFill="1" applyBorder="1" applyAlignment="1">
      <alignment horizontal="center" wrapText="1"/>
    </xf>
    <xf numFmtId="0" fontId="1" fillId="0" borderId="2" xfId="0" applyFont="1" applyFill="1" applyBorder="1" applyAlignment="1">
      <alignment horizontal="center"/>
    </xf>
    <xf numFmtId="0" fontId="1" fillId="0" borderId="2" xfId="0" applyFont="1" applyFill="1" applyBorder="1"/>
    <xf numFmtId="49" fontId="5" fillId="5" borderId="2" xfId="0" applyNumberFormat="1" applyFont="1" applyFill="1" applyBorder="1" applyAlignment="1" applyProtection="1">
      <alignment horizontal="left" vertical="center" wrapText="1"/>
    </xf>
    <xf numFmtId="49" fontId="5" fillId="5" borderId="2" xfId="0" applyNumberFormat="1" applyFont="1" applyFill="1" applyBorder="1" applyAlignment="1" applyProtection="1">
      <alignment horizontal="center" vertical="center" wrapText="1"/>
    </xf>
    <xf numFmtId="49" fontId="4" fillId="6" borderId="2" xfId="0" applyNumberFormat="1" applyFont="1" applyFill="1" applyBorder="1" applyAlignment="1" applyProtection="1">
      <alignment horizontal="left" vertical="center" wrapText="1"/>
    </xf>
    <xf numFmtId="49" fontId="44" fillId="0" borderId="2" xfId="0" applyNumberFormat="1" applyFont="1" applyFill="1" applyBorder="1" applyAlignment="1">
      <alignment horizontal="left" vertical="center" wrapText="1"/>
    </xf>
    <xf numFmtId="0" fontId="1" fillId="0" borderId="0" xfId="0" applyFont="1" applyAlignment="1">
      <alignment horizontal="center" wrapText="1"/>
    </xf>
  </cellXfs>
  <cellStyles count="35">
    <cellStyle name="Акцент1 2" xfId="8"/>
    <cellStyle name="Акцент2 2" xfId="9"/>
    <cellStyle name="Акцент3 2" xfId="10"/>
    <cellStyle name="Акцент4 2" xfId="11"/>
    <cellStyle name="Акцент5 2" xfId="12"/>
    <cellStyle name="Акцент6 2" xfId="13"/>
    <cellStyle name="Ввод  2" xfId="14"/>
    <cellStyle name="Вывод 2" xfId="15"/>
    <cellStyle name="Вычисление 2" xfId="16"/>
    <cellStyle name="Заголовок 1 2" xfId="17"/>
    <cellStyle name="Заголовок 2 2" xfId="18"/>
    <cellStyle name="Заголовок 3 2" xfId="19"/>
    <cellStyle name="Заголовок 4 2" xfId="20"/>
    <cellStyle name="Итог 2" xfId="21"/>
    <cellStyle name="Контрольная ячейка 2" xfId="22"/>
    <cellStyle name="Название 2" xfId="23"/>
    <cellStyle name="Нейтральный 2" xfId="24"/>
    <cellStyle name="Обычный" xfId="0" builtinId="0"/>
    <cellStyle name="Обычный 10" xfId="34"/>
    <cellStyle name="Обычный 2" xfId="1"/>
    <cellStyle name="Обычный 2 2" xfId="25"/>
    <cellStyle name="Обычный 3" xfId="2"/>
    <cellStyle name="Обычный 3 2" xfId="4"/>
    <cellStyle name="Обычный 4" xfId="5"/>
    <cellStyle name="Обычный 5" xfId="3"/>
    <cellStyle name="Обычный 6" xfId="6"/>
    <cellStyle name="Обычный 7" xfId="7"/>
    <cellStyle name="Обычный 8" xfId="32"/>
    <cellStyle name="Обычный 9" xfId="33"/>
    <cellStyle name="Плохой 2" xfId="26"/>
    <cellStyle name="Пояснение 2" xfId="27"/>
    <cellStyle name="Примечание 2" xfId="28"/>
    <cellStyle name="Связанная ячейка 2" xfId="29"/>
    <cellStyle name="Текст предупреждения 2" xfId="30"/>
    <cellStyle name="Хороший 2" xfId="31"/>
  </cellStyles>
  <dxfs count="0"/>
  <tableStyles count="0" defaultTableStyle="TableStyleMedium2" defaultPivotStyle="PivotStyleLight16"/>
  <colors>
    <mruColors>
      <color rgb="FFBBD094"/>
      <color rgb="FF0000CC"/>
      <color rgb="FFFF9900"/>
      <color rgb="FFCC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7"/>
  <sheetViews>
    <sheetView zoomScale="77" zoomScaleNormal="77" zoomScaleSheetLayoutView="100" workbookViewId="0">
      <pane ySplit="5" topLeftCell="A18" activePane="bottomLeft" state="frozen"/>
      <selection pane="bottomLeft" activeCell="C174" sqref="C174"/>
    </sheetView>
  </sheetViews>
  <sheetFormatPr defaultRowHeight="15.75" outlineLevelRow="5" x14ac:dyDescent="0.25"/>
  <cols>
    <col min="1" max="1" width="83.140625" style="3" customWidth="1"/>
    <col min="2" max="2" width="17.28515625" style="3" customWidth="1"/>
    <col min="3" max="3" width="79.5703125" style="2" customWidth="1"/>
    <col min="4" max="4" width="17.42578125" style="2" customWidth="1"/>
    <col min="5" max="5" width="21.42578125" style="3" customWidth="1"/>
    <col min="6" max="6" width="24.42578125" style="3" customWidth="1"/>
    <col min="7" max="221" width="9.140625" style="3"/>
    <col min="222" max="222" width="49.7109375" style="3" customWidth="1"/>
    <col min="223" max="223" width="20.7109375" style="3" customWidth="1"/>
    <col min="224" max="224" width="9.140625" style="3" customWidth="1"/>
    <col min="225" max="225" width="13.140625" style="3" customWidth="1"/>
    <col min="226" max="228" width="9.140625" style="3" customWidth="1"/>
    <col min="229" max="477" width="9.140625" style="3"/>
    <col min="478" max="478" width="49.7109375" style="3" customWidth="1"/>
    <col min="479" max="479" width="20.7109375" style="3" customWidth="1"/>
    <col min="480" max="480" width="9.140625" style="3" customWidth="1"/>
    <col min="481" max="481" width="13.140625" style="3" customWidth="1"/>
    <col min="482" max="484" width="9.140625" style="3" customWidth="1"/>
    <col min="485" max="733" width="9.140625" style="3"/>
    <col min="734" max="734" width="49.7109375" style="3" customWidth="1"/>
    <col min="735" max="735" width="20.7109375" style="3" customWidth="1"/>
    <col min="736" max="736" width="9.140625" style="3" customWidth="1"/>
    <col min="737" max="737" width="13.140625" style="3" customWidth="1"/>
    <col min="738" max="740" width="9.140625" style="3" customWidth="1"/>
    <col min="741" max="989" width="9.140625" style="3"/>
    <col min="990" max="990" width="49.7109375" style="3" customWidth="1"/>
    <col min="991" max="991" width="20.7109375" style="3" customWidth="1"/>
    <col min="992" max="992" width="9.140625" style="3" customWidth="1"/>
    <col min="993" max="993" width="13.140625" style="3" customWidth="1"/>
    <col min="994" max="996" width="9.140625" style="3" customWidth="1"/>
    <col min="997" max="1245" width="9.140625" style="3"/>
    <col min="1246" max="1246" width="49.7109375" style="3" customWidth="1"/>
    <col min="1247" max="1247" width="20.7109375" style="3" customWidth="1"/>
    <col min="1248" max="1248" width="9.140625" style="3" customWidth="1"/>
    <col min="1249" max="1249" width="13.140625" style="3" customWidth="1"/>
    <col min="1250" max="1252" width="9.140625" style="3" customWidth="1"/>
    <col min="1253" max="1501" width="9.140625" style="3"/>
    <col min="1502" max="1502" width="49.7109375" style="3" customWidth="1"/>
    <col min="1503" max="1503" width="20.7109375" style="3" customWidth="1"/>
    <col min="1504" max="1504" width="9.140625" style="3" customWidth="1"/>
    <col min="1505" max="1505" width="13.140625" style="3" customWidth="1"/>
    <col min="1506" max="1508" width="9.140625" style="3" customWidth="1"/>
    <col min="1509" max="1757" width="9.140625" style="3"/>
    <col min="1758" max="1758" width="49.7109375" style="3" customWidth="1"/>
    <col min="1759" max="1759" width="20.7109375" style="3" customWidth="1"/>
    <col min="1760" max="1760" width="9.140625" style="3" customWidth="1"/>
    <col min="1761" max="1761" width="13.140625" style="3" customWidth="1"/>
    <col min="1762" max="1764" width="9.140625" style="3" customWidth="1"/>
    <col min="1765" max="2013" width="9.140625" style="3"/>
    <col min="2014" max="2014" width="49.7109375" style="3" customWidth="1"/>
    <col min="2015" max="2015" width="20.7109375" style="3" customWidth="1"/>
    <col min="2016" max="2016" width="9.140625" style="3" customWidth="1"/>
    <col min="2017" max="2017" width="13.140625" style="3" customWidth="1"/>
    <col min="2018" max="2020" width="9.140625" style="3" customWidth="1"/>
    <col min="2021" max="2269" width="9.140625" style="3"/>
    <col min="2270" max="2270" width="49.7109375" style="3" customWidth="1"/>
    <col min="2271" max="2271" width="20.7109375" style="3" customWidth="1"/>
    <col min="2272" max="2272" width="9.140625" style="3" customWidth="1"/>
    <col min="2273" max="2273" width="13.140625" style="3" customWidth="1"/>
    <col min="2274" max="2276" width="9.140625" style="3" customWidth="1"/>
    <col min="2277" max="2525" width="9.140625" style="3"/>
    <col min="2526" max="2526" width="49.7109375" style="3" customWidth="1"/>
    <col min="2527" max="2527" width="20.7109375" style="3" customWidth="1"/>
    <col min="2528" max="2528" width="9.140625" style="3" customWidth="1"/>
    <col min="2529" max="2529" width="13.140625" style="3" customWidth="1"/>
    <col min="2530" max="2532" width="9.140625" style="3" customWidth="1"/>
    <col min="2533" max="2781" width="9.140625" style="3"/>
    <col min="2782" max="2782" width="49.7109375" style="3" customWidth="1"/>
    <col min="2783" max="2783" width="20.7109375" style="3" customWidth="1"/>
    <col min="2784" max="2784" width="9.140625" style="3" customWidth="1"/>
    <col min="2785" max="2785" width="13.140625" style="3" customWidth="1"/>
    <col min="2786" max="2788" width="9.140625" style="3" customWidth="1"/>
    <col min="2789" max="3037" width="9.140625" style="3"/>
    <col min="3038" max="3038" width="49.7109375" style="3" customWidth="1"/>
    <col min="3039" max="3039" width="20.7109375" style="3" customWidth="1"/>
    <col min="3040" max="3040" width="9.140625" style="3" customWidth="1"/>
    <col min="3041" max="3041" width="13.140625" style="3" customWidth="1"/>
    <col min="3042" max="3044" width="9.140625" style="3" customWidth="1"/>
    <col min="3045" max="3293" width="9.140625" style="3"/>
    <col min="3294" max="3294" width="49.7109375" style="3" customWidth="1"/>
    <col min="3295" max="3295" width="20.7109375" style="3" customWidth="1"/>
    <col min="3296" max="3296" width="9.140625" style="3" customWidth="1"/>
    <col min="3297" max="3297" width="13.140625" style="3" customWidth="1"/>
    <col min="3298" max="3300" width="9.140625" style="3" customWidth="1"/>
    <col min="3301" max="3549" width="9.140625" style="3"/>
    <col min="3550" max="3550" width="49.7109375" style="3" customWidth="1"/>
    <col min="3551" max="3551" width="20.7109375" style="3" customWidth="1"/>
    <col min="3552" max="3552" width="9.140625" style="3" customWidth="1"/>
    <col min="3553" max="3553" width="13.140625" style="3" customWidth="1"/>
    <col min="3554" max="3556" width="9.140625" style="3" customWidth="1"/>
    <col min="3557" max="3805" width="9.140625" style="3"/>
    <col min="3806" max="3806" width="49.7109375" style="3" customWidth="1"/>
    <col min="3807" max="3807" width="20.7109375" style="3" customWidth="1"/>
    <col min="3808" max="3808" width="9.140625" style="3" customWidth="1"/>
    <col min="3809" max="3809" width="13.140625" style="3" customWidth="1"/>
    <col min="3810" max="3812" width="9.140625" style="3" customWidth="1"/>
    <col min="3813" max="4061" width="9.140625" style="3"/>
    <col min="4062" max="4062" width="49.7109375" style="3" customWidth="1"/>
    <col min="4063" max="4063" width="20.7109375" style="3" customWidth="1"/>
    <col min="4064" max="4064" width="9.140625" style="3" customWidth="1"/>
    <col min="4065" max="4065" width="13.140625" style="3" customWidth="1"/>
    <col min="4066" max="4068" width="9.140625" style="3" customWidth="1"/>
    <col min="4069" max="4317" width="9.140625" style="3"/>
    <col min="4318" max="4318" width="49.7109375" style="3" customWidth="1"/>
    <col min="4319" max="4319" width="20.7109375" style="3" customWidth="1"/>
    <col min="4320" max="4320" width="9.140625" style="3" customWidth="1"/>
    <col min="4321" max="4321" width="13.140625" style="3" customWidth="1"/>
    <col min="4322" max="4324" width="9.140625" style="3" customWidth="1"/>
    <col min="4325" max="4573" width="9.140625" style="3"/>
    <col min="4574" max="4574" width="49.7109375" style="3" customWidth="1"/>
    <col min="4575" max="4575" width="20.7109375" style="3" customWidth="1"/>
    <col min="4576" max="4576" width="9.140625" style="3" customWidth="1"/>
    <col min="4577" max="4577" width="13.140625" style="3" customWidth="1"/>
    <col min="4578" max="4580" width="9.140625" style="3" customWidth="1"/>
    <col min="4581" max="4829" width="9.140625" style="3"/>
    <col min="4830" max="4830" width="49.7109375" style="3" customWidth="1"/>
    <col min="4831" max="4831" width="20.7109375" style="3" customWidth="1"/>
    <col min="4832" max="4832" width="9.140625" style="3" customWidth="1"/>
    <col min="4833" max="4833" width="13.140625" style="3" customWidth="1"/>
    <col min="4834" max="4836" width="9.140625" style="3" customWidth="1"/>
    <col min="4837" max="5085" width="9.140625" style="3"/>
    <col min="5086" max="5086" width="49.7109375" style="3" customWidth="1"/>
    <col min="5087" max="5087" width="20.7109375" style="3" customWidth="1"/>
    <col min="5088" max="5088" width="9.140625" style="3" customWidth="1"/>
    <col min="5089" max="5089" width="13.140625" style="3" customWidth="1"/>
    <col min="5090" max="5092" width="9.140625" style="3" customWidth="1"/>
    <col min="5093" max="5341" width="9.140625" style="3"/>
    <col min="5342" max="5342" width="49.7109375" style="3" customWidth="1"/>
    <col min="5343" max="5343" width="20.7109375" style="3" customWidth="1"/>
    <col min="5344" max="5344" width="9.140625" style="3" customWidth="1"/>
    <col min="5345" max="5345" width="13.140625" style="3" customWidth="1"/>
    <col min="5346" max="5348" width="9.140625" style="3" customWidth="1"/>
    <col min="5349" max="5597" width="9.140625" style="3"/>
    <col min="5598" max="5598" width="49.7109375" style="3" customWidth="1"/>
    <col min="5599" max="5599" width="20.7109375" style="3" customWidth="1"/>
    <col min="5600" max="5600" width="9.140625" style="3" customWidth="1"/>
    <col min="5601" max="5601" width="13.140625" style="3" customWidth="1"/>
    <col min="5602" max="5604" width="9.140625" style="3" customWidth="1"/>
    <col min="5605" max="5853" width="9.140625" style="3"/>
    <col min="5854" max="5854" width="49.7109375" style="3" customWidth="1"/>
    <col min="5855" max="5855" width="20.7109375" style="3" customWidth="1"/>
    <col min="5856" max="5856" width="9.140625" style="3" customWidth="1"/>
    <col min="5857" max="5857" width="13.140625" style="3" customWidth="1"/>
    <col min="5858" max="5860" width="9.140625" style="3" customWidth="1"/>
    <col min="5861" max="6109" width="9.140625" style="3"/>
    <col min="6110" max="6110" width="49.7109375" style="3" customWidth="1"/>
    <col min="6111" max="6111" width="20.7109375" style="3" customWidth="1"/>
    <col min="6112" max="6112" width="9.140625" style="3" customWidth="1"/>
    <col min="6113" max="6113" width="13.140625" style="3" customWidth="1"/>
    <col min="6114" max="6116" width="9.140625" style="3" customWidth="1"/>
    <col min="6117" max="6365" width="9.140625" style="3"/>
    <col min="6366" max="6366" width="49.7109375" style="3" customWidth="1"/>
    <col min="6367" max="6367" width="20.7109375" style="3" customWidth="1"/>
    <col min="6368" max="6368" width="9.140625" style="3" customWidth="1"/>
    <col min="6369" max="6369" width="13.140625" style="3" customWidth="1"/>
    <col min="6370" max="6372" width="9.140625" style="3" customWidth="1"/>
    <col min="6373" max="6621" width="9.140625" style="3"/>
    <col min="6622" max="6622" width="49.7109375" style="3" customWidth="1"/>
    <col min="6623" max="6623" width="20.7109375" style="3" customWidth="1"/>
    <col min="6624" max="6624" width="9.140625" style="3" customWidth="1"/>
    <col min="6625" max="6625" width="13.140625" style="3" customWidth="1"/>
    <col min="6626" max="6628" width="9.140625" style="3" customWidth="1"/>
    <col min="6629" max="6877" width="9.140625" style="3"/>
    <col min="6878" max="6878" width="49.7109375" style="3" customWidth="1"/>
    <col min="6879" max="6879" width="20.7109375" style="3" customWidth="1"/>
    <col min="6880" max="6880" width="9.140625" style="3" customWidth="1"/>
    <col min="6881" max="6881" width="13.140625" style="3" customWidth="1"/>
    <col min="6882" max="6884" width="9.140625" style="3" customWidth="1"/>
    <col min="6885" max="7133" width="9.140625" style="3"/>
    <col min="7134" max="7134" width="49.7109375" style="3" customWidth="1"/>
    <col min="7135" max="7135" width="20.7109375" style="3" customWidth="1"/>
    <col min="7136" max="7136" width="9.140625" style="3" customWidth="1"/>
    <col min="7137" max="7137" width="13.140625" style="3" customWidth="1"/>
    <col min="7138" max="7140" width="9.140625" style="3" customWidth="1"/>
    <col min="7141" max="7389" width="9.140625" style="3"/>
    <col min="7390" max="7390" width="49.7109375" style="3" customWidth="1"/>
    <col min="7391" max="7391" width="20.7109375" style="3" customWidth="1"/>
    <col min="7392" max="7392" width="9.140625" style="3" customWidth="1"/>
    <col min="7393" max="7393" width="13.140625" style="3" customWidth="1"/>
    <col min="7394" max="7396" width="9.140625" style="3" customWidth="1"/>
    <col min="7397" max="7645" width="9.140625" style="3"/>
    <col min="7646" max="7646" width="49.7109375" style="3" customWidth="1"/>
    <col min="7647" max="7647" width="20.7109375" style="3" customWidth="1"/>
    <col min="7648" max="7648" width="9.140625" style="3" customWidth="1"/>
    <col min="7649" max="7649" width="13.140625" style="3" customWidth="1"/>
    <col min="7650" max="7652" width="9.140625" style="3" customWidth="1"/>
    <col min="7653" max="7901" width="9.140625" style="3"/>
    <col min="7902" max="7902" width="49.7109375" style="3" customWidth="1"/>
    <col min="7903" max="7903" width="20.7109375" style="3" customWidth="1"/>
    <col min="7904" max="7904" width="9.140625" style="3" customWidth="1"/>
    <col min="7905" max="7905" width="13.140625" style="3" customWidth="1"/>
    <col min="7906" max="7908" width="9.140625" style="3" customWidth="1"/>
    <col min="7909" max="8157" width="9.140625" style="3"/>
    <col min="8158" max="8158" width="49.7109375" style="3" customWidth="1"/>
    <col min="8159" max="8159" width="20.7109375" style="3" customWidth="1"/>
    <col min="8160" max="8160" width="9.140625" style="3" customWidth="1"/>
    <col min="8161" max="8161" width="13.140625" style="3" customWidth="1"/>
    <col min="8162" max="8164" width="9.140625" style="3" customWidth="1"/>
    <col min="8165" max="8413" width="9.140625" style="3"/>
    <col min="8414" max="8414" width="49.7109375" style="3" customWidth="1"/>
    <col min="8415" max="8415" width="20.7109375" style="3" customWidth="1"/>
    <col min="8416" max="8416" width="9.140625" style="3" customWidth="1"/>
    <col min="8417" max="8417" width="13.140625" style="3" customWidth="1"/>
    <col min="8418" max="8420" width="9.140625" style="3" customWidth="1"/>
    <col min="8421" max="8669" width="9.140625" style="3"/>
    <col min="8670" max="8670" width="49.7109375" style="3" customWidth="1"/>
    <col min="8671" max="8671" width="20.7109375" style="3" customWidth="1"/>
    <col min="8672" max="8672" width="9.140625" style="3" customWidth="1"/>
    <col min="8673" max="8673" width="13.140625" style="3" customWidth="1"/>
    <col min="8674" max="8676" width="9.140625" style="3" customWidth="1"/>
    <col min="8677" max="8925" width="9.140625" style="3"/>
    <col min="8926" max="8926" width="49.7109375" style="3" customWidth="1"/>
    <col min="8927" max="8927" width="20.7109375" style="3" customWidth="1"/>
    <col min="8928" max="8928" width="9.140625" style="3" customWidth="1"/>
    <col min="8929" max="8929" width="13.140625" style="3" customWidth="1"/>
    <col min="8930" max="8932" width="9.140625" style="3" customWidth="1"/>
    <col min="8933" max="9181" width="9.140625" style="3"/>
    <col min="9182" max="9182" width="49.7109375" style="3" customWidth="1"/>
    <col min="9183" max="9183" width="20.7109375" style="3" customWidth="1"/>
    <col min="9184" max="9184" width="9.140625" style="3" customWidth="1"/>
    <col min="9185" max="9185" width="13.140625" style="3" customWidth="1"/>
    <col min="9186" max="9188" width="9.140625" style="3" customWidth="1"/>
    <col min="9189" max="9437" width="9.140625" style="3"/>
    <col min="9438" max="9438" width="49.7109375" style="3" customWidth="1"/>
    <col min="9439" max="9439" width="20.7109375" style="3" customWidth="1"/>
    <col min="9440" max="9440" width="9.140625" style="3" customWidth="1"/>
    <col min="9441" max="9441" width="13.140625" style="3" customWidth="1"/>
    <col min="9442" max="9444" width="9.140625" style="3" customWidth="1"/>
    <col min="9445" max="9693" width="9.140625" style="3"/>
    <col min="9694" max="9694" width="49.7109375" style="3" customWidth="1"/>
    <col min="9695" max="9695" width="20.7109375" style="3" customWidth="1"/>
    <col min="9696" max="9696" width="9.140625" style="3" customWidth="1"/>
    <col min="9697" max="9697" width="13.140625" style="3" customWidth="1"/>
    <col min="9698" max="9700" width="9.140625" style="3" customWidth="1"/>
    <col min="9701" max="9949" width="9.140625" style="3"/>
    <col min="9950" max="9950" width="49.7109375" style="3" customWidth="1"/>
    <col min="9951" max="9951" width="20.7109375" style="3" customWidth="1"/>
    <col min="9952" max="9952" width="9.140625" style="3" customWidth="1"/>
    <col min="9953" max="9953" width="13.140625" style="3" customWidth="1"/>
    <col min="9954" max="9956" width="9.140625" style="3" customWidth="1"/>
    <col min="9957" max="10205" width="9.140625" style="3"/>
    <col min="10206" max="10206" width="49.7109375" style="3" customWidth="1"/>
    <col min="10207" max="10207" width="20.7109375" style="3" customWidth="1"/>
    <col min="10208" max="10208" width="9.140625" style="3" customWidth="1"/>
    <col min="10209" max="10209" width="13.140625" style="3" customWidth="1"/>
    <col min="10210" max="10212" width="9.140625" style="3" customWidth="1"/>
    <col min="10213" max="10461" width="9.140625" style="3"/>
    <col min="10462" max="10462" width="49.7109375" style="3" customWidth="1"/>
    <col min="10463" max="10463" width="20.7109375" style="3" customWidth="1"/>
    <col min="10464" max="10464" width="9.140625" style="3" customWidth="1"/>
    <col min="10465" max="10465" width="13.140625" style="3" customWidth="1"/>
    <col min="10466" max="10468" width="9.140625" style="3" customWidth="1"/>
    <col min="10469" max="10717" width="9.140625" style="3"/>
    <col min="10718" max="10718" width="49.7109375" style="3" customWidth="1"/>
    <col min="10719" max="10719" width="20.7109375" style="3" customWidth="1"/>
    <col min="10720" max="10720" width="9.140625" style="3" customWidth="1"/>
    <col min="10721" max="10721" width="13.140625" style="3" customWidth="1"/>
    <col min="10722" max="10724" width="9.140625" style="3" customWidth="1"/>
    <col min="10725" max="10973" width="9.140625" style="3"/>
    <col min="10974" max="10974" width="49.7109375" style="3" customWidth="1"/>
    <col min="10975" max="10975" width="20.7109375" style="3" customWidth="1"/>
    <col min="10976" max="10976" width="9.140625" style="3" customWidth="1"/>
    <col min="10977" max="10977" width="13.140625" style="3" customWidth="1"/>
    <col min="10978" max="10980" width="9.140625" style="3" customWidth="1"/>
    <col min="10981" max="11229" width="9.140625" style="3"/>
    <col min="11230" max="11230" width="49.7109375" style="3" customWidth="1"/>
    <col min="11231" max="11231" width="20.7109375" style="3" customWidth="1"/>
    <col min="11232" max="11232" width="9.140625" style="3" customWidth="1"/>
    <col min="11233" max="11233" width="13.140625" style="3" customWidth="1"/>
    <col min="11234" max="11236" width="9.140625" style="3" customWidth="1"/>
    <col min="11237" max="11485" width="9.140625" style="3"/>
    <col min="11486" max="11486" width="49.7109375" style="3" customWidth="1"/>
    <col min="11487" max="11487" width="20.7109375" style="3" customWidth="1"/>
    <col min="11488" max="11488" width="9.140625" style="3" customWidth="1"/>
    <col min="11489" max="11489" width="13.140625" style="3" customWidth="1"/>
    <col min="11490" max="11492" width="9.140625" style="3" customWidth="1"/>
    <col min="11493" max="11741" width="9.140625" style="3"/>
    <col min="11742" max="11742" width="49.7109375" style="3" customWidth="1"/>
    <col min="11743" max="11743" width="20.7109375" style="3" customWidth="1"/>
    <col min="11744" max="11744" width="9.140625" style="3" customWidth="1"/>
    <col min="11745" max="11745" width="13.140625" style="3" customWidth="1"/>
    <col min="11746" max="11748" width="9.140625" style="3" customWidth="1"/>
    <col min="11749" max="11997" width="9.140625" style="3"/>
    <col min="11998" max="11998" width="49.7109375" style="3" customWidth="1"/>
    <col min="11999" max="11999" width="20.7109375" style="3" customWidth="1"/>
    <col min="12000" max="12000" width="9.140625" style="3" customWidth="1"/>
    <col min="12001" max="12001" width="13.140625" style="3" customWidth="1"/>
    <col min="12002" max="12004" width="9.140625" style="3" customWidth="1"/>
    <col min="12005" max="12253" width="9.140625" style="3"/>
    <col min="12254" max="12254" width="49.7109375" style="3" customWidth="1"/>
    <col min="12255" max="12255" width="20.7109375" style="3" customWidth="1"/>
    <col min="12256" max="12256" width="9.140625" style="3" customWidth="1"/>
    <col min="12257" max="12257" width="13.140625" style="3" customWidth="1"/>
    <col min="12258" max="12260" width="9.140625" style="3" customWidth="1"/>
    <col min="12261" max="12509" width="9.140625" style="3"/>
    <col min="12510" max="12510" width="49.7109375" style="3" customWidth="1"/>
    <col min="12511" max="12511" width="20.7109375" style="3" customWidth="1"/>
    <col min="12512" max="12512" width="9.140625" style="3" customWidth="1"/>
    <col min="12513" max="12513" width="13.140625" style="3" customWidth="1"/>
    <col min="12514" max="12516" width="9.140625" style="3" customWidth="1"/>
    <col min="12517" max="12765" width="9.140625" style="3"/>
    <col min="12766" max="12766" width="49.7109375" style="3" customWidth="1"/>
    <col min="12767" max="12767" width="20.7109375" style="3" customWidth="1"/>
    <col min="12768" max="12768" width="9.140625" style="3" customWidth="1"/>
    <col min="12769" max="12769" width="13.140625" style="3" customWidth="1"/>
    <col min="12770" max="12772" width="9.140625" style="3" customWidth="1"/>
    <col min="12773" max="13021" width="9.140625" style="3"/>
    <col min="13022" max="13022" width="49.7109375" style="3" customWidth="1"/>
    <col min="13023" max="13023" width="20.7109375" style="3" customWidth="1"/>
    <col min="13024" max="13024" width="9.140625" style="3" customWidth="1"/>
    <col min="13025" max="13025" width="13.140625" style="3" customWidth="1"/>
    <col min="13026" max="13028" width="9.140625" style="3" customWidth="1"/>
    <col min="13029" max="13277" width="9.140625" style="3"/>
    <col min="13278" max="13278" width="49.7109375" style="3" customWidth="1"/>
    <col min="13279" max="13279" width="20.7109375" style="3" customWidth="1"/>
    <col min="13280" max="13280" width="9.140625" style="3" customWidth="1"/>
    <col min="13281" max="13281" width="13.140625" style="3" customWidth="1"/>
    <col min="13282" max="13284" width="9.140625" style="3" customWidth="1"/>
    <col min="13285" max="13533" width="9.140625" style="3"/>
    <col min="13534" max="13534" width="49.7109375" style="3" customWidth="1"/>
    <col min="13535" max="13535" width="20.7109375" style="3" customWidth="1"/>
    <col min="13536" max="13536" width="9.140625" style="3" customWidth="1"/>
    <col min="13537" max="13537" width="13.140625" style="3" customWidth="1"/>
    <col min="13538" max="13540" width="9.140625" style="3" customWidth="1"/>
    <col min="13541" max="13789" width="9.140625" style="3"/>
    <col min="13790" max="13790" width="49.7109375" style="3" customWidth="1"/>
    <col min="13791" max="13791" width="20.7109375" style="3" customWidth="1"/>
    <col min="13792" max="13792" width="9.140625" style="3" customWidth="1"/>
    <col min="13793" max="13793" width="13.140625" style="3" customWidth="1"/>
    <col min="13794" max="13796" width="9.140625" style="3" customWidth="1"/>
    <col min="13797" max="14045" width="9.140625" style="3"/>
    <col min="14046" max="14046" width="49.7109375" style="3" customWidth="1"/>
    <col min="14047" max="14047" width="20.7109375" style="3" customWidth="1"/>
    <col min="14048" max="14048" width="9.140625" style="3" customWidth="1"/>
    <col min="14049" max="14049" width="13.140625" style="3" customWidth="1"/>
    <col min="14050" max="14052" width="9.140625" style="3" customWidth="1"/>
    <col min="14053" max="14301" width="9.140625" style="3"/>
    <col min="14302" max="14302" width="49.7109375" style="3" customWidth="1"/>
    <col min="14303" max="14303" width="20.7109375" style="3" customWidth="1"/>
    <col min="14304" max="14304" width="9.140625" style="3" customWidth="1"/>
    <col min="14305" max="14305" width="13.140625" style="3" customWidth="1"/>
    <col min="14306" max="14308" width="9.140625" style="3" customWidth="1"/>
    <col min="14309" max="14557" width="9.140625" style="3"/>
    <col min="14558" max="14558" width="49.7109375" style="3" customWidth="1"/>
    <col min="14559" max="14559" width="20.7109375" style="3" customWidth="1"/>
    <col min="14560" max="14560" width="9.140625" style="3" customWidth="1"/>
    <col min="14561" max="14561" width="13.140625" style="3" customWidth="1"/>
    <col min="14562" max="14564" width="9.140625" style="3" customWidth="1"/>
    <col min="14565" max="14813" width="9.140625" style="3"/>
    <col min="14814" max="14814" width="49.7109375" style="3" customWidth="1"/>
    <col min="14815" max="14815" width="20.7109375" style="3" customWidth="1"/>
    <col min="14816" max="14816" width="9.140625" style="3" customWidth="1"/>
    <col min="14817" max="14817" width="13.140625" style="3" customWidth="1"/>
    <col min="14818" max="14820" width="9.140625" style="3" customWidth="1"/>
    <col min="14821" max="15069" width="9.140625" style="3"/>
    <col min="15070" max="15070" width="49.7109375" style="3" customWidth="1"/>
    <col min="15071" max="15071" width="20.7109375" style="3" customWidth="1"/>
    <col min="15072" max="15072" width="9.140625" style="3" customWidth="1"/>
    <col min="15073" max="15073" width="13.140625" style="3" customWidth="1"/>
    <col min="15074" max="15076" width="9.140625" style="3" customWidth="1"/>
    <col min="15077" max="15325" width="9.140625" style="3"/>
    <col min="15326" max="15326" width="49.7109375" style="3" customWidth="1"/>
    <col min="15327" max="15327" width="20.7109375" style="3" customWidth="1"/>
    <col min="15328" max="15328" width="9.140625" style="3" customWidth="1"/>
    <col min="15329" max="15329" width="13.140625" style="3" customWidth="1"/>
    <col min="15330" max="15332" width="9.140625" style="3" customWidth="1"/>
    <col min="15333" max="15581" width="9.140625" style="3"/>
    <col min="15582" max="15582" width="49.7109375" style="3" customWidth="1"/>
    <col min="15583" max="15583" width="20.7109375" style="3" customWidth="1"/>
    <col min="15584" max="15584" width="9.140625" style="3" customWidth="1"/>
    <col min="15585" max="15585" width="13.140625" style="3" customWidth="1"/>
    <col min="15586" max="15588" width="9.140625" style="3" customWidth="1"/>
    <col min="15589" max="15837" width="9.140625" style="3"/>
    <col min="15838" max="15838" width="49.7109375" style="3" customWidth="1"/>
    <col min="15839" max="15839" width="20.7109375" style="3" customWidth="1"/>
    <col min="15840" max="15840" width="9.140625" style="3" customWidth="1"/>
    <col min="15841" max="15841" width="13.140625" style="3" customWidth="1"/>
    <col min="15842" max="15844" width="9.140625" style="3" customWidth="1"/>
    <col min="15845" max="16093" width="9.140625" style="3"/>
    <col min="16094" max="16094" width="49.7109375" style="3" customWidth="1"/>
    <col min="16095" max="16095" width="20.7109375" style="3" customWidth="1"/>
    <col min="16096" max="16096" width="9.140625" style="3" customWidth="1"/>
    <col min="16097" max="16097" width="13.140625" style="3" customWidth="1"/>
    <col min="16098" max="16100" width="9.140625" style="3" customWidth="1"/>
    <col min="16101" max="16331" width="9.140625" style="3"/>
    <col min="16332" max="16384" width="8.85546875" style="3" customWidth="1"/>
  </cols>
  <sheetData>
    <row r="1" spans="1:4" x14ac:dyDescent="0.25">
      <c r="A1" s="170" t="s">
        <v>730</v>
      </c>
      <c r="B1" s="170"/>
      <c r="C1" s="170"/>
      <c r="D1" s="170"/>
    </row>
    <row r="2" spans="1:4" x14ac:dyDescent="0.25">
      <c r="A2" s="1"/>
      <c r="B2" s="1"/>
    </row>
    <row r="3" spans="1:4" x14ac:dyDescent="0.25">
      <c r="A3" s="1"/>
      <c r="B3" s="1"/>
    </row>
    <row r="4" spans="1:4" x14ac:dyDescent="0.25">
      <c r="A4" s="63" t="s">
        <v>535</v>
      </c>
      <c r="B4" s="46"/>
      <c r="C4" s="14" t="s">
        <v>536</v>
      </c>
      <c r="D4" s="16"/>
    </row>
    <row r="5" spans="1:4" x14ac:dyDescent="0.2">
      <c r="A5" s="52" t="s">
        <v>0</v>
      </c>
      <c r="B5" s="52" t="s">
        <v>1</v>
      </c>
      <c r="C5" s="47" t="s">
        <v>0</v>
      </c>
      <c r="D5" s="47" t="s">
        <v>1</v>
      </c>
    </row>
    <row r="6" spans="1:4" ht="37.5" x14ac:dyDescent="0.2">
      <c r="A6" s="98" t="s">
        <v>353</v>
      </c>
      <c r="B6" s="99" t="s">
        <v>2</v>
      </c>
      <c r="C6" s="98" t="s">
        <v>353</v>
      </c>
      <c r="D6" s="99" t="s">
        <v>2</v>
      </c>
    </row>
    <row r="7" spans="1:4" ht="31.5" outlineLevel="1" x14ac:dyDescent="0.2">
      <c r="A7" s="100" t="s">
        <v>398</v>
      </c>
      <c r="B7" s="101" t="s">
        <v>3</v>
      </c>
      <c r="C7" s="100" t="s">
        <v>398</v>
      </c>
      <c r="D7" s="101" t="s">
        <v>3</v>
      </c>
    </row>
    <row r="8" spans="1:4" ht="31.5" outlineLevel="2" x14ac:dyDescent="0.2">
      <c r="A8" s="102" t="s">
        <v>182</v>
      </c>
      <c r="B8" s="103" t="s">
        <v>79</v>
      </c>
      <c r="C8" s="102" t="s">
        <v>182</v>
      </c>
      <c r="D8" s="103" t="s">
        <v>79</v>
      </c>
    </row>
    <row r="9" spans="1:4" ht="31.5" outlineLevel="3" x14ac:dyDescent="0.2">
      <c r="A9" s="104" t="s">
        <v>118</v>
      </c>
      <c r="B9" s="19" t="s">
        <v>193</v>
      </c>
      <c r="C9" s="13" t="s">
        <v>118</v>
      </c>
      <c r="D9" s="8" t="s">
        <v>193</v>
      </c>
    </row>
    <row r="10" spans="1:4" ht="52.15" customHeight="1" outlineLevel="3" x14ac:dyDescent="0.2">
      <c r="A10" s="104" t="s">
        <v>568</v>
      </c>
      <c r="B10" s="19" t="s">
        <v>600</v>
      </c>
      <c r="C10" s="13"/>
      <c r="D10" s="8"/>
    </row>
    <row r="11" spans="1:4" ht="63" outlineLevel="3" x14ac:dyDescent="0.2">
      <c r="A11" s="104" t="s">
        <v>418</v>
      </c>
      <c r="B11" s="19" t="s">
        <v>397</v>
      </c>
      <c r="C11" s="13" t="s">
        <v>418</v>
      </c>
      <c r="D11" s="8" t="s">
        <v>397</v>
      </c>
    </row>
    <row r="12" spans="1:4" ht="78.75" outlineLevel="3" x14ac:dyDescent="0.2">
      <c r="A12" s="104" t="s">
        <v>194</v>
      </c>
      <c r="B12" s="19" t="s">
        <v>195</v>
      </c>
      <c r="C12" s="105" t="s">
        <v>194</v>
      </c>
      <c r="D12" s="8" t="s">
        <v>195</v>
      </c>
    </row>
    <row r="13" spans="1:4" ht="78.75" outlineLevel="3" x14ac:dyDescent="0.2">
      <c r="A13" s="104" t="s">
        <v>623</v>
      </c>
      <c r="B13" s="19" t="s">
        <v>599</v>
      </c>
      <c r="C13" s="13" t="s">
        <v>623</v>
      </c>
      <c r="D13" s="8" t="s">
        <v>599</v>
      </c>
    </row>
    <row r="14" spans="1:4" ht="87" customHeight="1" outlineLevel="3" x14ac:dyDescent="0.2">
      <c r="A14" s="104" t="s">
        <v>183</v>
      </c>
      <c r="B14" s="19" t="s">
        <v>196</v>
      </c>
      <c r="C14" s="105" t="s">
        <v>183</v>
      </c>
      <c r="D14" s="8" t="s">
        <v>196</v>
      </c>
    </row>
    <row r="15" spans="1:4" ht="63" outlineLevel="3" x14ac:dyDescent="0.2">
      <c r="A15" s="104" t="s">
        <v>184</v>
      </c>
      <c r="B15" s="19" t="s">
        <v>197</v>
      </c>
      <c r="C15" s="13" t="s">
        <v>184</v>
      </c>
      <c r="D15" s="8" t="s">
        <v>197</v>
      </c>
    </row>
    <row r="16" spans="1:4" ht="63" outlineLevel="3" x14ac:dyDescent="0.2">
      <c r="A16" s="104" t="s">
        <v>394</v>
      </c>
      <c r="B16" s="19" t="s">
        <v>198</v>
      </c>
      <c r="C16" s="13" t="s">
        <v>394</v>
      </c>
      <c r="D16" s="8" t="s">
        <v>198</v>
      </c>
    </row>
    <row r="17" spans="1:4" ht="47.25" outlineLevel="3" x14ac:dyDescent="0.2">
      <c r="A17" s="104" t="s">
        <v>402</v>
      </c>
      <c r="B17" s="19" t="s">
        <v>199</v>
      </c>
      <c r="C17" s="13" t="s">
        <v>402</v>
      </c>
      <c r="D17" s="8" t="s">
        <v>199</v>
      </c>
    </row>
    <row r="18" spans="1:4" ht="63" outlineLevel="3" x14ac:dyDescent="0.2">
      <c r="A18" s="104" t="s">
        <v>395</v>
      </c>
      <c r="B18" s="19" t="s">
        <v>200</v>
      </c>
      <c r="C18" s="13" t="s">
        <v>395</v>
      </c>
      <c r="D18" s="8" t="s">
        <v>200</v>
      </c>
    </row>
    <row r="19" spans="1:4" ht="63" customHeight="1" outlineLevel="3" x14ac:dyDescent="0.2">
      <c r="A19" s="104" t="s">
        <v>396</v>
      </c>
      <c r="B19" s="19" t="s">
        <v>201</v>
      </c>
      <c r="C19" s="13" t="s">
        <v>396</v>
      </c>
      <c r="D19" s="8" t="s">
        <v>201</v>
      </c>
    </row>
    <row r="20" spans="1:4" ht="47.25" outlineLevel="3" x14ac:dyDescent="0.2">
      <c r="A20" s="104" t="s">
        <v>419</v>
      </c>
      <c r="B20" s="19" t="s">
        <v>202</v>
      </c>
      <c r="C20" s="13"/>
      <c r="D20" s="8"/>
    </row>
    <row r="21" spans="1:4" ht="21.75" customHeight="1" outlineLevel="3" x14ac:dyDescent="0.2">
      <c r="A21" s="104" t="s">
        <v>110</v>
      </c>
      <c r="B21" s="19" t="s">
        <v>203</v>
      </c>
      <c r="C21" s="13" t="s">
        <v>110</v>
      </c>
      <c r="D21" s="8" t="s">
        <v>203</v>
      </c>
    </row>
    <row r="22" spans="1:4" ht="71.25" customHeight="1" outlineLevel="3" x14ac:dyDescent="0.2">
      <c r="A22" s="104" t="s">
        <v>570</v>
      </c>
      <c r="B22" s="19" t="s">
        <v>602</v>
      </c>
      <c r="C22" s="13"/>
      <c r="D22" s="8"/>
    </row>
    <row r="23" spans="1:4" ht="42" customHeight="1" outlineLevel="2" x14ac:dyDescent="0.2">
      <c r="A23" s="102" t="s">
        <v>64</v>
      </c>
      <c r="B23" s="103" t="s">
        <v>80</v>
      </c>
      <c r="C23" s="102" t="s">
        <v>64</v>
      </c>
      <c r="D23" s="103" t="s">
        <v>80</v>
      </c>
    </row>
    <row r="24" spans="1:4" ht="27.75" customHeight="1" outlineLevel="3" x14ac:dyDescent="0.2">
      <c r="A24" s="104" t="s">
        <v>112</v>
      </c>
      <c r="B24" s="19" t="s">
        <v>204</v>
      </c>
      <c r="C24" s="13"/>
      <c r="D24" s="8"/>
    </row>
    <row r="25" spans="1:4" ht="72" customHeight="1" outlineLevel="3" x14ac:dyDescent="0.2">
      <c r="A25" s="104" t="s">
        <v>603</v>
      </c>
      <c r="B25" s="19" t="s">
        <v>604</v>
      </c>
      <c r="C25" s="106"/>
      <c r="D25" s="106"/>
    </row>
    <row r="26" spans="1:4" ht="44.25" customHeight="1" outlineLevel="3" x14ac:dyDescent="0.2">
      <c r="A26" s="104"/>
      <c r="B26" s="19"/>
      <c r="C26" s="13" t="s">
        <v>792</v>
      </c>
      <c r="D26" s="8" t="s">
        <v>760</v>
      </c>
    </row>
    <row r="27" spans="1:4" ht="29.25" customHeight="1" outlineLevel="3" x14ac:dyDescent="0.2">
      <c r="A27" s="104" t="s">
        <v>110</v>
      </c>
      <c r="B27" s="19" t="s">
        <v>205</v>
      </c>
      <c r="C27" s="13"/>
      <c r="D27" s="8"/>
    </row>
    <row r="28" spans="1:4" ht="57.75" customHeight="1" outlineLevel="3" x14ac:dyDescent="0.2">
      <c r="A28" s="104" t="s">
        <v>492</v>
      </c>
      <c r="B28" s="19" t="s">
        <v>605</v>
      </c>
      <c r="C28" s="13"/>
      <c r="D28" s="8"/>
    </row>
    <row r="29" spans="1:4" ht="37.5" customHeight="1" outlineLevel="3" x14ac:dyDescent="0.2">
      <c r="A29" s="106"/>
      <c r="B29" s="106"/>
      <c r="C29" s="13" t="s">
        <v>793</v>
      </c>
      <c r="D29" s="8" t="s">
        <v>761</v>
      </c>
    </row>
    <row r="30" spans="1:4" ht="34.5" customHeight="1" outlineLevel="2" x14ac:dyDescent="0.2">
      <c r="A30" s="102" t="s">
        <v>104</v>
      </c>
      <c r="B30" s="103" t="s">
        <v>81</v>
      </c>
      <c r="C30" s="102" t="s">
        <v>104</v>
      </c>
      <c r="D30" s="103" t="s">
        <v>81</v>
      </c>
    </row>
    <row r="31" spans="1:4" ht="27.75" customHeight="1" outlineLevel="5" x14ac:dyDescent="0.2">
      <c r="A31" s="104" t="s">
        <v>110</v>
      </c>
      <c r="B31" s="19" t="s">
        <v>206</v>
      </c>
      <c r="C31" s="13" t="s">
        <v>110</v>
      </c>
      <c r="D31" s="8" t="s">
        <v>206</v>
      </c>
    </row>
    <row r="32" spans="1:4" ht="47.25" outlineLevel="1" x14ac:dyDescent="0.2">
      <c r="A32" s="102" t="s">
        <v>717</v>
      </c>
      <c r="B32" s="103" t="s">
        <v>804</v>
      </c>
      <c r="C32" s="102" t="s">
        <v>717</v>
      </c>
      <c r="D32" s="103" t="s">
        <v>804</v>
      </c>
    </row>
    <row r="33" spans="1:4" ht="80.25" customHeight="1" outlineLevel="3" x14ac:dyDescent="0.2">
      <c r="A33" s="9" t="s">
        <v>568</v>
      </c>
      <c r="B33" s="4" t="s">
        <v>805</v>
      </c>
      <c r="C33" s="9" t="s">
        <v>568</v>
      </c>
      <c r="D33" s="4" t="s">
        <v>805</v>
      </c>
    </row>
    <row r="34" spans="1:4" ht="54" customHeight="1" outlineLevel="2" x14ac:dyDescent="0.2">
      <c r="A34" s="102" t="s">
        <v>718</v>
      </c>
      <c r="B34" s="103" t="s">
        <v>806</v>
      </c>
      <c r="C34" s="102" t="s">
        <v>718</v>
      </c>
      <c r="D34" s="103" t="s">
        <v>806</v>
      </c>
    </row>
    <row r="35" spans="1:4" ht="72.75" customHeight="1" outlineLevel="3" x14ac:dyDescent="0.2">
      <c r="A35" s="9" t="s">
        <v>570</v>
      </c>
      <c r="B35" s="4" t="s">
        <v>807</v>
      </c>
      <c r="C35" s="9" t="s">
        <v>570</v>
      </c>
      <c r="D35" s="4" t="s">
        <v>807</v>
      </c>
    </row>
    <row r="36" spans="1:4" ht="36.75" customHeight="1" outlineLevel="2" x14ac:dyDescent="0.2">
      <c r="A36" s="102" t="s">
        <v>636</v>
      </c>
      <c r="B36" s="103" t="s">
        <v>683</v>
      </c>
      <c r="C36" s="102" t="s">
        <v>636</v>
      </c>
      <c r="D36" s="103" t="s">
        <v>683</v>
      </c>
    </row>
    <row r="37" spans="1:4" ht="63" outlineLevel="4" x14ac:dyDescent="0.2">
      <c r="A37" s="104" t="s">
        <v>420</v>
      </c>
      <c r="B37" s="19" t="s">
        <v>711</v>
      </c>
      <c r="C37" s="13"/>
      <c r="D37" s="8"/>
    </row>
    <row r="38" spans="1:4" ht="54" customHeight="1" outlineLevel="5" x14ac:dyDescent="0.2">
      <c r="A38" s="104" t="s">
        <v>421</v>
      </c>
      <c r="B38" s="19" t="s">
        <v>684</v>
      </c>
      <c r="C38" s="13"/>
      <c r="D38" s="8"/>
    </row>
    <row r="39" spans="1:4" ht="24.75" customHeight="1" outlineLevel="3" x14ac:dyDescent="0.2">
      <c r="A39" s="102" t="s">
        <v>802</v>
      </c>
      <c r="B39" s="103" t="s">
        <v>808</v>
      </c>
      <c r="C39" s="102" t="s">
        <v>802</v>
      </c>
      <c r="D39" s="103" t="s">
        <v>808</v>
      </c>
    </row>
    <row r="40" spans="1:4" ht="70.5" customHeight="1" outlineLevel="4" x14ac:dyDescent="0.25">
      <c r="A40" s="9" t="s">
        <v>803</v>
      </c>
      <c r="B40" s="4" t="s">
        <v>809</v>
      </c>
      <c r="C40" s="6"/>
      <c r="D40" s="8"/>
    </row>
    <row r="41" spans="1:4" ht="31.5" outlineLevel="1" x14ac:dyDescent="0.2">
      <c r="A41" s="100" t="s">
        <v>399</v>
      </c>
      <c r="B41" s="101" t="s">
        <v>4</v>
      </c>
      <c r="C41" s="100" t="s">
        <v>399</v>
      </c>
      <c r="D41" s="101" t="s">
        <v>4</v>
      </c>
    </row>
    <row r="42" spans="1:4" ht="31.5" outlineLevel="2" x14ac:dyDescent="0.2">
      <c r="A42" s="102" t="s">
        <v>105</v>
      </c>
      <c r="B42" s="103" t="s">
        <v>82</v>
      </c>
      <c r="C42" s="102" t="s">
        <v>105</v>
      </c>
      <c r="D42" s="103" t="s">
        <v>82</v>
      </c>
    </row>
    <row r="43" spans="1:4" ht="110.25" outlineLevel="3" x14ac:dyDescent="0.2">
      <c r="A43" s="104" t="s">
        <v>606</v>
      </c>
      <c r="B43" s="19" t="s">
        <v>422</v>
      </c>
      <c r="C43" s="13" t="s">
        <v>606</v>
      </c>
      <c r="D43" s="8" t="s">
        <v>422</v>
      </c>
    </row>
    <row r="44" spans="1:4" outlineLevel="3" x14ac:dyDescent="0.2">
      <c r="A44" s="104"/>
      <c r="B44" s="19"/>
      <c r="C44" s="104" t="s">
        <v>110</v>
      </c>
      <c r="D44" s="19" t="s">
        <v>690</v>
      </c>
    </row>
    <row r="45" spans="1:4" outlineLevel="1" x14ac:dyDescent="0.2">
      <c r="A45" s="100" t="s">
        <v>106</v>
      </c>
      <c r="B45" s="101" t="s">
        <v>5</v>
      </c>
      <c r="C45" s="100" t="s">
        <v>106</v>
      </c>
      <c r="D45" s="101" t="s">
        <v>5</v>
      </c>
    </row>
    <row r="46" spans="1:4" ht="31.5" outlineLevel="2" x14ac:dyDescent="0.2">
      <c r="A46" s="102" t="s">
        <v>107</v>
      </c>
      <c r="B46" s="103" t="s">
        <v>83</v>
      </c>
      <c r="C46" s="102" t="s">
        <v>107</v>
      </c>
      <c r="D46" s="103" t="s">
        <v>83</v>
      </c>
    </row>
    <row r="47" spans="1:4" outlineLevel="3" x14ac:dyDescent="0.2">
      <c r="A47" s="104" t="s">
        <v>124</v>
      </c>
      <c r="B47" s="19" t="s">
        <v>207</v>
      </c>
      <c r="C47" s="13" t="s">
        <v>124</v>
      </c>
      <c r="D47" s="8" t="s">
        <v>207</v>
      </c>
    </row>
    <row r="48" spans="1:4" ht="78.75" outlineLevel="3" x14ac:dyDescent="0.2">
      <c r="A48" s="107" t="s">
        <v>423</v>
      </c>
      <c r="B48" s="19" t="s">
        <v>208</v>
      </c>
      <c r="C48" s="105" t="s">
        <v>423</v>
      </c>
      <c r="D48" s="8" t="s">
        <v>208</v>
      </c>
    </row>
    <row r="49" spans="1:4" ht="47.25" outlineLevel="3" x14ac:dyDescent="0.2">
      <c r="A49" s="104" t="s">
        <v>186</v>
      </c>
      <c r="B49" s="19" t="s">
        <v>209</v>
      </c>
      <c r="C49" s="13" t="s">
        <v>186</v>
      </c>
      <c r="D49" s="8" t="s">
        <v>209</v>
      </c>
    </row>
    <row r="50" spans="1:4" ht="31.5" outlineLevel="3" x14ac:dyDescent="0.2">
      <c r="A50" s="104" t="s">
        <v>125</v>
      </c>
      <c r="B50" s="19" t="s">
        <v>210</v>
      </c>
      <c r="C50" s="13" t="s">
        <v>125</v>
      </c>
      <c r="D50" s="8" t="s">
        <v>210</v>
      </c>
    </row>
    <row r="51" spans="1:4" outlineLevel="1" x14ac:dyDescent="0.2">
      <c r="A51" s="100" t="s">
        <v>65</v>
      </c>
      <c r="B51" s="101" t="s">
        <v>6</v>
      </c>
      <c r="C51" s="100" t="s">
        <v>65</v>
      </c>
      <c r="D51" s="101" t="s">
        <v>6</v>
      </c>
    </row>
    <row r="52" spans="1:4" outlineLevel="2" x14ac:dyDescent="0.2">
      <c r="A52" s="102" t="s">
        <v>188</v>
      </c>
      <c r="B52" s="103" t="s">
        <v>84</v>
      </c>
      <c r="C52" s="102" t="s">
        <v>188</v>
      </c>
      <c r="D52" s="103" t="s">
        <v>84</v>
      </c>
    </row>
    <row r="53" spans="1:4" ht="31.5" outlineLevel="3" x14ac:dyDescent="0.2">
      <c r="A53" s="104" t="s">
        <v>118</v>
      </c>
      <c r="B53" s="19" t="s">
        <v>211</v>
      </c>
      <c r="C53" s="13" t="s">
        <v>118</v>
      </c>
      <c r="D53" s="8" t="s">
        <v>211</v>
      </c>
    </row>
    <row r="54" spans="1:4" outlineLevel="3" x14ac:dyDescent="0.2">
      <c r="A54" s="104" t="s">
        <v>187</v>
      </c>
      <c r="B54" s="19" t="s">
        <v>212</v>
      </c>
      <c r="C54" s="13" t="s">
        <v>187</v>
      </c>
      <c r="D54" s="8" t="s">
        <v>212</v>
      </c>
    </row>
    <row r="55" spans="1:4" ht="31.5" outlineLevel="3" x14ac:dyDescent="0.2">
      <c r="A55" s="104" t="s">
        <v>185</v>
      </c>
      <c r="B55" s="19" t="s">
        <v>213</v>
      </c>
      <c r="C55" s="13" t="s">
        <v>185</v>
      </c>
      <c r="D55" s="8" t="s">
        <v>213</v>
      </c>
    </row>
    <row r="56" spans="1:4" outlineLevel="3" x14ac:dyDescent="0.2">
      <c r="A56" s="104" t="s">
        <v>110</v>
      </c>
      <c r="B56" s="19" t="s">
        <v>214</v>
      </c>
      <c r="C56" s="13" t="s">
        <v>110</v>
      </c>
      <c r="D56" s="8" t="s">
        <v>214</v>
      </c>
    </row>
    <row r="57" spans="1:4" ht="64.5" customHeight="1" outlineLevel="3" x14ac:dyDescent="0.2">
      <c r="A57" s="102" t="s">
        <v>494</v>
      </c>
      <c r="B57" s="103" t="s">
        <v>530</v>
      </c>
      <c r="C57" s="102" t="s">
        <v>494</v>
      </c>
      <c r="D57" s="103" t="s">
        <v>530</v>
      </c>
    </row>
    <row r="58" spans="1:4" ht="22.5" customHeight="1" outlineLevel="3" x14ac:dyDescent="0.2">
      <c r="A58" s="104" t="s">
        <v>110</v>
      </c>
      <c r="B58" s="19" t="s">
        <v>531</v>
      </c>
      <c r="C58" s="13" t="s">
        <v>110</v>
      </c>
      <c r="D58" s="8" t="s">
        <v>531</v>
      </c>
    </row>
    <row r="59" spans="1:4" ht="31.5" outlineLevel="1" x14ac:dyDescent="0.2">
      <c r="A59" s="100" t="s">
        <v>424</v>
      </c>
      <c r="B59" s="101" t="s">
        <v>7</v>
      </c>
      <c r="C59" s="100" t="s">
        <v>424</v>
      </c>
      <c r="D59" s="101" t="s">
        <v>7</v>
      </c>
    </row>
    <row r="60" spans="1:4" ht="31.5" outlineLevel="2" x14ac:dyDescent="0.2">
      <c r="A60" s="102" t="s">
        <v>354</v>
      </c>
      <c r="B60" s="103" t="s">
        <v>85</v>
      </c>
      <c r="C60" s="102" t="s">
        <v>354</v>
      </c>
      <c r="D60" s="103" t="s">
        <v>85</v>
      </c>
    </row>
    <row r="61" spans="1:4" outlineLevel="3" x14ac:dyDescent="0.2">
      <c r="A61" s="104" t="s">
        <v>49</v>
      </c>
      <c r="B61" s="19" t="s">
        <v>215</v>
      </c>
      <c r="C61" s="13" t="s">
        <v>49</v>
      </c>
      <c r="D61" s="8" t="s">
        <v>215</v>
      </c>
    </row>
    <row r="62" spans="1:4" ht="31.5" outlineLevel="2" x14ac:dyDescent="0.2">
      <c r="A62" s="102" t="s">
        <v>66</v>
      </c>
      <c r="B62" s="103" t="s">
        <v>86</v>
      </c>
      <c r="C62" s="102" t="s">
        <v>66</v>
      </c>
      <c r="D62" s="103" t="s">
        <v>86</v>
      </c>
    </row>
    <row r="63" spans="1:4" ht="31.5" outlineLevel="3" x14ac:dyDescent="0.2">
      <c r="A63" s="104" t="s">
        <v>118</v>
      </c>
      <c r="B63" s="19" t="s">
        <v>216</v>
      </c>
      <c r="C63" s="13" t="s">
        <v>118</v>
      </c>
      <c r="D63" s="8" t="s">
        <v>216</v>
      </c>
    </row>
    <row r="64" spans="1:4" outlineLevel="3" x14ac:dyDescent="0.2">
      <c r="A64" s="104" t="s">
        <v>110</v>
      </c>
      <c r="B64" s="19" t="s">
        <v>564</v>
      </c>
      <c r="C64" s="13"/>
      <c r="D64" s="8"/>
    </row>
    <row r="65" spans="1:4" ht="31.5" outlineLevel="1" x14ac:dyDescent="0.2">
      <c r="A65" s="100" t="s">
        <v>425</v>
      </c>
      <c r="B65" s="101" t="s">
        <v>426</v>
      </c>
      <c r="C65" s="100" t="s">
        <v>425</v>
      </c>
      <c r="D65" s="101" t="s">
        <v>426</v>
      </c>
    </row>
    <row r="66" spans="1:4" ht="47.25" outlineLevel="2" x14ac:dyDescent="0.2">
      <c r="A66" s="102" t="s">
        <v>427</v>
      </c>
      <c r="B66" s="103" t="s">
        <v>428</v>
      </c>
      <c r="C66" s="102" t="s">
        <v>427</v>
      </c>
      <c r="D66" s="103" t="s">
        <v>428</v>
      </c>
    </row>
    <row r="67" spans="1:4" outlineLevel="3" x14ac:dyDescent="0.2">
      <c r="A67" s="104" t="s">
        <v>110</v>
      </c>
      <c r="B67" s="19" t="s">
        <v>429</v>
      </c>
      <c r="C67" s="13" t="s">
        <v>110</v>
      </c>
      <c r="D67" s="8" t="s">
        <v>429</v>
      </c>
    </row>
    <row r="68" spans="1:4" ht="56.25" x14ac:dyDescent="0.2">
      <c r="A68" s="98" t="s">
        <v>93</v>
      </c>
      <c r="B68" s="99" t="s">
        <v>134</v>
      </c>
      <c r="C68" s="98" t="s">
        <v>93</v>
      </c>
      <c r="D68" s="99" t="s">
        <v>134</v>
      </c>
    </row>
    <row r="69" spans="1:4" ht="47.25" outlineLevel="1" x14ac:dyDescent="0.2">
      <c r="A69" s="100" t="s">
        <v>133</v>
      </c>
      <c r="B69" s="101" t="s">
        <v>217</v>
      </c>
      <c r="C69" s="100" t="s">
        <v>133</v>
      </c>
      <c r="D69" s="101" t="s">
        <v>217</v>
      </c>
    </row>
    <row r="70" spans="1:4" ht="63" outlineLevel="2" x14ac:dyDescent="0.2">
      <c r="A70" s="102" t="s">
        <v>430</v>
      </c>
      <c r="B70" s="103" t="s">
        <v>218</v>
      </c>
      <c r="C70" s="102" t="s">
        <v>430</v>
      </c>
      <c r="D70" s="103" t="s">
        <v>218</v>
      </c>
    </row>
    <row r="71" spans="1:4" ht="78.75" outlineLevel="3" x14ac:dyDescent="0.2">
      <c r="A71" s="107" t="s">
        <v>138</v>
      </c>
      <c r="B71" s="19" t="s">
        <v>358</v>
      </c>
      <c r="C71" s="105" t="s">
        <v>138</v>
      </c>
      <c r="D71" s="8" t="s">
        <v>358</v>
      </c>
    </row>
    <row r="72" spans="1:4" ht="31.5" outlineLevel="2" x14ac:dyDescent="0.2">
      <c r="A72" s="102" t="s">
        <v>142</v>
      </c>
      <c r="B72" s="103" t="s">
        <v>359</v>
      </c>
      <c r="C72" s="102" t="s">
        <v>142</v>
      </c>
      <c r="D72" s="103" t="s">
        <v>359</v>
      </c>
    </row>
    <row r="73" spans="1:4" ht="63" outlineLevel="3" x14ac:dyDescent="0.2">
      <c r="A73" s="104" t="s">
        <v>139</v>
      </c>
      <c r="B73" s="19" t="s">
        <v>360</v>
      </c>
      <c r="C73" s="13" t="s">
        <v>139</v>
      </c>
      <c r="D73" s="8" t="s">
        <v>360</v>
      </c>
    </row>
    <row r="74" spans="1:4" ht="47.25" outlineLevel="3" x14ac:dyDescent="0.2">
      <c r="A74" s="104" t="s">
        <v>497</v>
      </c>
      <c r="B74" s="19" t="s">
        <v>498</v>
      </c>
      <c r="C74" s="13"/>
      <c r="D74" s="8"/>
    </row>
    <row r="75" spans="1:4" ht="31.5" outlineLevel="1" x14ac:dyDescent="0.2">
      <c r="A75" s="100" t="s">
        <v>431</v>
      </c>
      <c r="B75" s="101" t="s">
        <v>219</v>
      </c>
      <c r="C75" s="100" t="s">
        <v>431</v>
      </c>
      <c r="D75" s="101" t="s">
        <v>219</v>
      </c>
    </row>
    <row r="76" spans="1:4" ht="47.25" outlineLevel="2" x14ac:dyDescent="0.2">
      <c r="A76" s="102" t="s">
        <v>432</v>
      </c>
      <c r="B76" s="103" t="s">
        <v>220</v>
      </c>
      <c r="C76" s="102" t="s">
        <v>706</v>
      </c>
      <c r="D76" s="103" t="s">
        <v>220</v>
      </c>
    </row>
    <row r="77" spans="1:4" ht="31.5" outlineLevel="3" x14ac:dyDescent="0.2">
      <c r="A77" s="9" t="s">
        <v>140</v>
      </c>
      <c r="B77" s="8" t="s">
        <v>637</v>
      </c>
      <c r="C77" s="13" t="s">
        <v>140</v>
      </c>
      <c r="D77" s="8" t="s">
        <v>637</v>
      </c>
    </row>
    <row r="78" spans="1:4" ht="110.25" outlineLevel="3" x14ac:dyDescent="0.2">
      <c r="A78" s="9"/>
      <c r="B78" s="8"/>
      <c r="C78" s="13" t="s">
        <v>638</v>
      </c>
      <c r="D78" s="8" t="s">
        <v>757</v>
      </c>
    </row>
    <row r="79" spans="1:4" ht="37.5" x14ac:dyDescent="0.2">
      <c r="A79" s="36" t="s">
        <v>94</v>
      </c>
      <c r="B79" s="37" t="s">
        <v>8</v>
      </c>
      <c r="C79" s="36" t="s">
        <v>94</v>
      </c>
      <c r="D79" s="37" t="s">
        <v>8</v>
      </c>
    </row>
    <row r="80" spans="1:4" ht="63" outlineLevel="1" x14ac:dyDescent="0.2">
      <c r="A80" s="41" t="s">
        <v>221</v>
      </c>
      <c r="B80" s="42" t="s">
        <v>9</v>
      </c>
      <c r="C80" s="41" t="s">
        <v>221</v>
      </c>
      <c r="D80" s="42" t="s">
        <v>9</v>
      </c>
    </row>
    <row r="81" spans="1:4" outlineLevel="3" x14ac:dyDescent="0.2">
      <c r="A81" s="43" t="s">
        <v>110</v>
      </c>
      <c r="B81" s="44" t="s">
        <v>222</v>
      </c>
      <c r="C81" s="48"/>
      <c r="D81" s="47"/>
    </row>
    <row r="82" spans="1:4" ht="47.25" outlineLevel="1" x14ac:dyDescent="0.2">
      <c r="A82" s="41" t="s">
        <v>143</v>
      </c>
      <c r="B82" s="42" t="s">
        <v>361</v>
      </c>
      <c r="C82" s="41" t="s">
        <v>143</v>
      </c>
      <c r="D82" s="42" t="s">
        <v>361</v>
      </c>
    </row>
    <row r="83" spans="1:4" outlineLevel="3" x14ac:dyDescent="0.2">
      <c r="A83" s="43" t="s">
        <v>110</v>
      </c>
      <c r="B83" s="44" t="s">
        <v>362</v>
      </c>
      <c r="C83" s="43"/>
      <c r="D83" s="44"/>
    </row>
    <row r="84" spans="1:4" ht="37.5" x14ac:dyDescent="0.2">
      <c r="A84" s="36" t="s">
        <v>95</v>
      </c>
      <c r="B84" s="37" t="s">
        <v>10</v>
      </c>
      <c r="C84" s="36" t="s">
        <v>95</v>
      </c>
      <c r="D84" s="37" t="s">
        <v>10</v>
      </c>
    </row>
    <row r="85" spans="1:4" ht="31.5" outlineLevel="1" x14ac:dyDescent="0.2">
      <c r="A85" s="39" t="s">
        <v>563</v>
      </c>
      <c r="B85" s="40" t="s">
        <v>11</v>
      </c>
      <c r="C85" s="39" t="s">
        <v>563</v>
      </c>
      <c r="D85" s="40" t="s">
        <v>11</v>
      </c>
    </row>
    <row r="86" spans="1:4" ht="63" outlineLevel="2" x14ac:dyDescent="0.2">
      <c r="A86" s="41" t="s">
        <v>404</v>
      </c>
      <c r="B86" s="42" t="s">
        <v>223</v>
      </c>
      <c r="C86" s="41" t="s">
        <v>404</v>
      </c>
      <c r="D86" s="42" t="s">
        <v>223</v>
      </c>
    </row>
    <row r="87" spans="1:4" ht="31.5" outlineLevel="3" x14ac:dyDescent="0.2">
      <c r="A87" s="43" t="s">
        <v>118</v>
      </c>
      <c r="B87" s="44" t="s">
        <v>117</v>
      </c>
      <c r="C87" s="48" t="s">
        <v>118</v>
      </c>
      <c r="D87" s="47" t="s">
        <v>117</v>
      </c>
    </row>
    <row r="88" spans="1:4" ht="47.25" outlineLevel="3" x14ac:dyDescent="0.2">
      <c r="A88" s="43" t="s">
        <v>416</v>
      </c>
      <c r="B88" s="44" t="s">
        <v>119</v>
      </c>
      <c r="C88" s="48" t="s">
        <v>416</v>
      </c>
      <c r="D88" s="47" t="s">
        <v>119</v>
      </c>
    </row>
    <row r="89" spans="1:4" ht="47.25" outlineLevel="3" x14ac:dyDescent="0.2">
      <c r="A89" s="43" t="s">
        <v>433</v>
      </c>
      <c r="B89" s="44" t="s">
        <v>122</v>
      </c>
      <c r="C89" s="48"/>
      <c r="D89" s="47"/>
    </row>
    <row r="90" spans="1:4" ht="78.75" outlineLevel="3" x14ac:dyDescent="0.2">
      <c r="A90" s="45" t="s">
        <v>226</v>
      </c>
      <c r="B90" s="44" t="s">
        <v>121</v>
      </c>
      <c r="C90" s="49" t="s">
        <v>226</v>
      </c>
      <c r="D90" s="47" t="s">
        <v>121</v>
      </c>
    </row>
    <row r="91" spans="1:4" ht="31.5" outlineLevel="3" x14ac:dyDescent="0.2">
      <c r="A91" s="43" t="s">
        <v>417</v>
      </c>
      <c r="B91" s="44" t="s">
        <v>120</v>
      </c>
      <c r="C91" s="48" t="s">
        <v>417</v>
      </c>
      <c r="D91" s="47" t="s">
        <v>120</v>
      </c>
    </row>
    <row r="92" spans="1:4" ht="55.5" customHeight="1" outlineLevel="3" x14ac:dyDescent="0.2">
      <c r="A92" s="79"/>
      <c r="B92" s="74"/>
      <c r="C92" s="13" t="s">
        <v>796</v>
      </c>
      <c r="D92" s="8" t="s">
        <v>795</v>
      </c>
    </row>
    <row r="93" spans="1:4" ht="31.5" outlineLevel="2" x14ac:dyDescent="0.2">
      <c r="A93" s="41" t="s">
        <v>434</v>
      </c>
      <c r="B93" s="42" t="s">
        <v>224</v>
      </c>
      <c r="C93" s="41" t="s">
        <v>434</v>
      </c>
      <c r="D93" s="42" t="s">
        <v>224</v>
      </c>
    </row>
    <row r="94" spans="1:4" ht="31.5" outlineLevel="3" x14ac:dyDescent="0.2">
      <c r="A94" s="43" t="s">
        <v>118</v>
      </c>
      <c r="B94" s="44" t="s">
        <v>126</v>
      </c>
      <c r="C94" s="48" t="s">
        <v>118</v>
      </c>
      <c r="D94" s="47" t="s">
        <v>126</v>
      </c>
    </row>
    <row r="95" spans="1:4" ht="47.25" outlineLevel="3" x14ac:dyDescent="0.2">
      <c r="A95" s="43" t="s">
        <v>433</v>
      </c>
      <c r="B95" s="44" t="s">
        <v>127</v>
      </c>
      <c r="C95" s="48"/>
      <c r="D95" s="47"/>
    </row>
    <row r="96" spans="1:4" ht="31.5" outlineLevel="2" x14ac:dyDescent="0.2">
      <c r="A96" s="41" t="s">
        <v>435</v>
      </c>
      <c r="B96" s="42" t="s">
        <v>225</v>
      </c>
      <c r="C96" s="102" t="s">
        <v>794</v>
      </c>
      <c r="D96" s="42" t="s">
        <v>225</v>
      </c>
    </row>
    <row r="97" spans="1:4" outlineLevel="3" x14ac:dyDescent="0.2">
      <c r="A97" s="43" t="s">
        <v>110</v>
      </c>
      <c r="B97" s="44" t="s">
        <v>123</v>
      </c>
      <c r="C97" s="48" t="s">
        <v>110</v>
      </c>
      <c r="D97" s="47" t="s">
        <v>123</v>
      </c>
    </row>
    <row r="98" spans="1:4" ht="47.25" outlineLevel="2" x14ac:dyDescent="0.2">
      <c r="A98" s="41" t="s">
        <v>436</v>
      </c>
      <c r="B98" s="42" t="s">
        <v>227</v>
      </c>
      <c r="C98" s="102" t="s">
        <v>436</v>
      </c>
      <c r="D98" s="42" t="s">
        <v>227</v>
      </c>
    </row>
    <row r="99" spans="1:4" outlineLevel="3" x14ac:dyDescent="0.2">
      <c r="A99" s="43" t="s">
        <v>228</v>
      </c>
      <c r="B99" s="44" t="s">
        <v>437</v>
      </c>
      <c r="C99" s="48"/>
      <c r="D99" s="47"/>
    </row>
    <row r="100" spans="1:4" outlineLevel="3" x14ac:dyDescent="0.2">
      <c r="A100" s="43" t="s">
        <v>112</v>
      </c>
      <c r="B100" s="44" t="s">
        <v>438</v>
      </c>
      <c r="C100" s="48" t="s">
        <v>112</v>
      </c>
      <c r="D100" s="47" t="s">
        <v>438</v>
      </c>
    </row>
    <row r="101" spans="1:4" outlineLevel="2" x14ac:dyDescent="0.2">
      <c r="A101" s="41" t="s">
        <v>658</v>
      </c>
      <c r="B101" s="42" t="s">
        <v>712</v>
      </c>
      <c r="C101" s="102" t="s">
        <v>797</v>
      </c>
      <c r="D101" s="103" t="s">
        <v>712</v>
      </c>
    </row>
    <row r="102" spans="1:4" ht="47.25" outlineLevel="2" x14ac:dyDescent="0.2">
      <c r="A102" s="81"/>
      <c r="B102" s="82"/>
      <c r="C102" s="108" t="s">
        <v>840</v>
      </c>
      <c r="D102" s="109" t="s">
        <v>732</v>
      </c>
    </row>
    <row r="103" spans="1:4" ht="47.25" outlineLevel="2" x14ac:dyDescent="0.2">
      <c r="A103" s="81"/>
      <c r="B103" s="82"/>
      <c r="C103" s="108" t="s">
        <v>839</v>
      </c>
      <c r="D103" s="109" t="s">
        <v>731</v>
      </c>
    </row>
    <row r="104" spans="1:4" ht="47.25" outlineLevel="3" x14ac:dyDescent="0.2">
      <c r="A104" s="48" t="s">
        <v>562</v>
      </c>
      <c r="B104" s="47" t="s">
        <v>713</v>
      </c>
      <c r="C104" s="110" t="s">
        <v>826</v>
      </c>
      <c r="D104" s="8" t="s">
        <v>713</v>
      </c>
    </row>
    <row r="105" spans="1:4" ht="31.5" outlineLevel="1" x14ac:dyDescent="0.2">
      <c r="A105" s="39" t="s">
        <v>90</v>
      </c>
      <c r="B105" s="40" t="s">
        <v>91</v>
      </c>
      <c r="C105" s="39" t="s">
        <v>90</v>
      </c>
      <c r="D105" s="40" t="s">
        <v>91</v>
      </c>
    </row>
    <row r="106" spans="1:4" ht="31.5" outlineLevel="2" x14ac:dyDescent="0.2">
      <c r="A106" s="41" t="s">
        <v>439</v>
      </c>
      <c r="B106" s="42" t="s">
        <v>128</v>
      </c>
      <c r="C106" s="41" t="s">
        <v>439</v>
      </c>
      <c r="D106" s="42" t="s">
        <v>128</v>
      </c>
    </row>
    <row r="107" spans="1:4" outlineLevel="3" x14ac:dyDescent="0.2">
      <c r="A107" s="43" t="s">
        <v>49</v>
      </c>
      <c r="B107" s="44" t="s">
        <v>356</v>
      </c>
      <c r="C107" s="48" t="s">
        <v>49</v>
      </c>
      <c r="D107" s="47" t="s">
        <v>356</v>
      </c>
    </row>
    <row r="108" spans="1:4" ht="31.5" outlineLevel="2" x14ac:dyDescent="0.2">
      <c r="A108" s="41" t="s">
        <v>387</v>
      </c>
      <c r="B108" s="42" t="s">
        <v>92</v>
      </c>
      <c r="C108" s="41" t="s">
        <v>387</v>
      </c>
      <c r="D108" s="42" t="s">
        <v>92</v>
      </c>
    </row>
    <row r="109" spans="1:4" ht="78.75" outlineLevel="3" x14ac:dyDescent="0.2">
      <c r="A109" s="45" t="s">
        <v>130</v>
      </c>
      <c r="B109" s="44" t="s">
        <v>129</v>
      </c>
      <c r="C109" s="49" t="s">
        <v>130</v>
      </c>
      <c r="D109" s="47" t="s">
        <v>129</v>
      </c>
    </row>
    <row r="110" spans="1:4" ht="37.5" x14ac:dyDescent="0.2">
      <c r="A110" s="36" t="s">
        <v>96</v>
      </c>
      <c r="B110" s="37" t="s">
        <v>12</v>
      </c>
      <c r="C110" s="36" t="s">
        <v>96</v>
      </c>
      <c r="D110" s="37" t="s">
        <v>12</v>
      </c>
    </row>
    <row r="111" spans="1:4" ht="31.5" outlineLevel="1" x14ac:dyDescent="0.2">
      <c r="A111" s="39" t="s">
        <v>68</v>
      </c>
      <c r="B111" s="40" t="s">
        <v>13</v>
      </c>
      <c r="C111" s="39" t="s">
        <v>68</v>
      </c>
      <c r="D111" s="40" t="s">
        <v>13</v>
      </c>
    </row>
    <row r="112" spans="1:4" ht="47.25" outlineLevel="2" x14ac:dyDescent="0.2">
      <c r="A112" s="41" t="s">
        <v>388</v>
      </c>
      <c r="B112" s="42" t="s">
        <v>229</v>
      </c>
      <c r="C112" s="41" t="s">
        <v>388</v>
      </c>
      <c r="D112" s="42" t="s">
        <v>229</v>
      </c>
    </row>
    <row r="113" spans="1:4" outlineLevel="3" x14ac:dyDescent="0.2">
      <c r="A113" s="43" t="s">
        <v>110</v>
      </c>
      <c r="B113" s="44" t="s">
        <v>230</v>
      </c>
      <c r="C113" s="48" t="s">
        <v>110</v>
      </c>
      <c r="D113" s="47" t="s">
        <v>230</v>
      </c>
    </row>
    <row r="114" spans="1:4" outlineLevel="2" x14ac:dyDescent="0.2">
      <c r="A114" s="41" t="s">
        <v>389</v>
      </c>
      <c r="B114" s="42" t="s">
        <v>231</v>
      </c>
      <c r="C114" s="41" t="s">
        <v>389</v>
      </c>
      <c r="D114" s="42" t="s">
        <v>231</v>
      </c>
    </row>
    <row r="115" spans="1:4" outlineLevel="3" x14ac:dyDescent="0.2">
      <c r="A115" s="43" t="s">
        <v>124</v>
      </c>
      <c r="B115" s="44" t="s">
        <v>232</v>
      </c>
      <c r="C115" s="48" t="s">
        <v>124</v>
      </c>
      <c r="D115" s="47" t="s">
        <v>232</v>
      </c>
    </row>
    <row r="116" spans="1:4" ht="78.75" outlineLevel="3" x14ac:dyDescent="0.2">
      <c r="A116" s="45" t="s">
        <v>400</v>
      </c>
      <c r="B116" s="44" t="s">
        <v>233</v>
      </c>
      <c r="C116" s="49" t="s">
        <v>400</v>
      </c>
      <c r="D116" s="47" t="s">
        <v>233</v>
      </c>
    </row>
    <row r="117" spans="1:4" ht="63" outlineLevel="3" x14ac:dyDescent="0.2">
      <c r="A117" s="45" t="s">
        <v>401</v>
      </c>
      <c r="B117" s="44" t="s">
        <v>234</v>
      </c>
      <c r="C117" s="49" t="s">
        <v>401</v>
      </c>
      <c r="D117" s="47" t="s">
        <v>234</v>
      </c>
    </row>
    <row r="118" spans="1:4" ht="31.5" outlineLevel="2" x14ac:dyDescent="0.2">
      <c r="A118" s="41" t="s">
        <v>390</v>
      </c>
      <c r="B118" s="42" t="s">
        <v>235</v>
      </c>
      <c r="C118" s="41" t="s">
        <v>390</v>
      </c>
      <c r="D118" s="42" t="s">
        <v>235</v>
      </c>
    </row>
    <row r="119" spans="1:4" ht="31.5" outlineLevel="3" x14ac:dyDescent="0.2">
      <c r="A119" s="43" t="s">
        <v>118</v>
      </c>
      <c r="B119" s="44" t="s">
        <v>236</v>
      </c>
      <c r="C119" s="48" t="s">
        <v>118</v>
      </c>
      <c r="D119" s="47" t="s">
        <v>236</v>
      </c>
    </row>
    <row r="120" spans="1:4" ht="78.75" outlineLevel="3" x14ac:dyDescent="0.2">
      <c r="A120" s="45" t="s">
        <v>574</v>
      </c>
      <c r="B120" s="44" t="s">
        <v>237</v>
      </c>
      <c r="C120" s="105" t="s">
        <v>828</v>
      </c>
      <c r="D120" s="47" t="s">
        <v>237</v>
      </c>
    </row>
    <row r="121" spans="1:4" ht="39.75" customHeight="1" outlineLevel="3" x14ac:dyDescent="0.2">
      <c r="A121" s="49" t="s">
        <v>810</v>
      </c>
      <c r="B121" s="47" t="s">
        <v>578</v>
      </c>
      <c r="C121" s="105" t="s">
        <v>843</v>
      </c>
      <c r="D121" s="47" t="s">
        <v>578</v>
      </c>
    </row>
    <row r="122" spans="1:4" ht="72.75" customHeight="1" outlineLevel="3" x14ac:dyDescent="0.2">
      <c r="A122" s="45" t="s">
        <v>659</v>
      </c>
      <c r="B122" s="44" t="s">
        <v>238</v>
      </c>
      <c r="C122" s="105" t="s">
        <v>827</v>
      </c>
      <c r="D122" s="47" t="s">
        <v>238</v>
      </c>
    </row>
    <row r="123" spans="1:4" ht="42" customHeight="1" outlineLevel="3" x14ac:dyDescent="0.2">
      <c r="A123" s="49" t="s">
        <v>597</v>
      </c>
      <c r="B123" s="47" t="s">
        <v>579</v>
      </c>
      <c r="C123" s="49" t="s">
        <v>597</v>
      </c>
      <c r="D123" s="47" t="s">
        <v>579</v>
      </c>
    </row>
    <row r="124" spans="1:4" ht="28.15" customHeight="1" outlineLevel="3" x14ac:dyDescent="0.2">
      <c r="A124" s="41" t="s">
        <v>707</v>
      </c>
      <c r="B124" s="42" t="s">
        <v>714</v>
      </c>
      <c r="C124" s="41" t="s">
        <v>707</v>
      </c>
      <c r="D124" s="42" t="s">
        <v>714</v>
      </c>
    </row>
    <row r="125" spans="1:4" ht="63" outlineLevel="3" x14ac:dyDescent="0.2">
      <c r="A125" s="49" t="s">
        <v>577</v>
      </c>
      <c r="B125" s="47" t="s">
        <v>715</v>
      </c>
      <c r="C125" s="49" t="s">
        <v>577</v>
      </c>
      <c r="D125" s="47" t="s">
        <v>715</v>
      </c>
    </row>
    <row r="126" spans="1:4" ht="31.5" outlineLevel="1" x14ac:dyDescent="0.2">
      <c r="A126" s="39" t="s">
        <v>190</v>
      </c>
      <c r="B126" s="40" t="s">
        <v>191</v>
      </c>
      <c r="C126" s="39" t="s">
        <v>190</v>
      </c>
      <c r="D126" s="40" t="s">
        <v>191</v>
      </c>
    </row>
    <row r="127" spans="1:4" ht="31.5" outlineLevel="2" x14ac:dyDescent="0.2">
      <c r="A127" s="41" t="s">
        <v>440</v>
      </c>
      <c r="B127" s="42" t="s">
        <v>239</v>
      </c>
      <c r="C127" s="41" t="s">
        <v>440</v>
      </c>
      <c r="D127" s="42" t="s">
        <v>239</v>
      </c>
    </row>
    <row r="128" spans="1:4" ht="47.25" outlineLevel="3" x14ac:dyDescent="0.2">
      <c r="A128" s="43" t="s">
        <v>433</v>
      </c>
      <c r="B128" s="44" t="s">
        <v>441</v>
      </c>
      <c r="C128" s="43"/>
      <c r="D128" s="44" t="s">
        <v>441</v>
      </c>
    </row>
    <row r="129" spans="1:4" outlineLevel="3" x14ac:dyDescent="0.2">
      <c r="A129" s="43" t="s">
        <v>110</v>
      </c>
      <c r="B129" s="44" t="s">
        <v>442</v>
      </c>
      <c r="C129" s="43" t="s">
        <v>110</v>
      </c>
      <c r="D129" s="44" t="s">
        <v>442</v>
      </c>
    </row>
    <row r="130" spans="1:4" ht="31.5" outlineLevel="2" x14ac:dyDescent="0.2">
      <c r="A130" s="41" t="s">
        <v>391</v>
      </c>
      <c r="B130" s="42" t="s">
        <v>240</v>
      </c>
      <c r="C130" s="41" t="s">
        <v>391</v>
      </c>
      <c r="D130" s="42" t="s">
        <v>240</v>
      </c>
    </row>
    <row r="131" spans="1:4" outlineLevel="3" x14ac:dyDescent="0.2">
      <c r="A131" s="43" t="s">
        <v>112</v>
      </c>
      <c r="B131" s="44" t="s">
        <v>241</v>
      </c>
      <c r="C131" s="48"/>
      <c r="D131" s="47"/>
    </row>
    <row r="132" spans="1:4" ht="31.5" outlineLevel="3" x14ac:dyDescent="0.2">
      <c r="A132" s="43" t="s">
        <v>559</v>
      </c>
      <c r="B132" s="44" t="s">
        <v>512</v>
      </c>
      <c r="C132" s="48" t="s">
        <v>559</v>
      </c>
      <c r="D132" s="47" t="s">
        <v>512</v>
      </c>
    </row>
    <row r="133" spans="1:4" outlineLevel="3" x14ac:dyDescent="0.2">
      <c r="A133" s="43" t="s">
        <v>110</v>
      </c>
      <c r="B133" s="44" t="s">
        <v>242</v>
      </c>
      <c r="C133" s="48"/>
      <c r="D133" s="47"/>
    </row>
    <row r="134" spans="1:4" ht="31.5" outlineLevel="3" x14ac:dyDescent="0.2">
      <c r="A134" s="43" t="s">
        <v>560</v>
      </c>
      <c r="B134" s="44" t="s">
        <v>561</v>
      </c>
      <c r="C134" s="48" t="s">
        <v>560</v>
      </c>
      <c r="D134" s="47" t="s">
        <v>561</v>
      </c>
    </row>
    <row r="135" spans="1:4" ht="31.5" outlineLevel="1" x14ac:dyDescent="0.2">
      <c r="A135" s="39" t="s">
        <v>192</v>
      </c>
      <c r="B135" s="40" t="s">
        <v>14</v>
      </c>
      <c r="C135" s="39" t="s">
        <v>192</v>
      </c>
      <c r="D135" s="40" t="s">
        <v>14</v>
      </c>
    </row>
    <row r="136" spans="1:4" ht="31.5" outlineLevel="2" x14ac:dyDescent="0.2">
      <c r="A136" s="41" t="s">
        <v>16</v>
      </c>
      <c r="B136" s="42" t="s">
        <v>392</v>
      </c>
      <c r="C136" s="41" t="s">
        <v>16</v>
      </c>
      <c r="D136" s="42" t="s">
        <v>392</v>
      </c>
    </row>
    <row r="137" spans="1:4" outlineLevel="3" x14ac:dyDescent="0.2">
      <c r="A137" s="43" t="s">
        <v>49</v>
      </c>
      <c r="B137" s="44" t="s">
        <v>393</v>
      </c>
      <c r="C137" s="48" t="s">
        <v>49</v>
      </c>
      <c r="D137" s="47" t="s">
        <v>393</v>
      </c>
    </row>
    <row r="138" spans="1:4" ht="31.5" x14ac:dyDescent="0.2">
      <c r="A138" s="87"/>
      <c r="B138" s="47"/>
      <c r="C138" s="41" t="s">
        <v>660</v>
      </c>
      <c r="D138" s="68" t="s">
        <v>691</v>
      </c>
    </row>
    <row r="139" spans="1:4" ht="33" customHeight="1" outlineLevel="1" x14ac:dyDescent="0.2">
      <c r="A139" s="48"/>
      <c r="B139" s="51"/>
      <c r="C139" s="100" t="s">
        <v>799</v>
      </c>
      <c r="D139" s="101" t="s">
        <v>798</v>
      </c>
    </row>
    <row r="140" spans="1:4" ht="33" customHeight="1" outlineLevel="1" x14ac:dyDescent="0.2">
      <c r="A140" s="48"/>
      <c r="B140" s="51"/>
      <c r="C140" s="41" t="s">
        <v>800</v>
      </c>
      <c r="D140" s="68" t="s">
        <v>801</v>
      </c>
    </row>
    <row r="141" spans="1:4" ht="37.5" outlineLevel="2" x14ac:dyDescent="0.2">
      <c r="A141" s="36" t="s">
        <v>357</v>
      </c>
      <c r="B141" s="37" t="s">
        <v>243</v>
      </c>
      <c r="C141" s="36" t="s">
        <v>357</v>
      </c>
      <c r="D141" s="37" t="s">
        <v>243</v>
      </c>
    </row>
    <row r="142" spans="1:4" outlineLevel="3" x14ac:dyDescent="0.2">
      <c r="A142" s="39" t="s">
        <v>443</v>
      </c>
      <c r="B142" s="40" t="s">
        <v>244</v>
      </c>
      <c r="C142" s="39" t="s">
        <v>443</v>
      </c>
      <c r="D142" s="40" t="s">
        <v>244</v>
      </c>
    </row>
    <row r="143" spans="1:4" ht="37.5" customHeight="1" outlineLevel="3" x14ac:dyDescent="0.2">
      <c r="A143" s="41" t="s">
        <v>15</v>
      </c>
      <c r="B143" s="42" t="s">
        <v>245</v>
      </c>
      <c r="C143" s="41" t="s">
        <v>15</v>
      </c>
      <c r="D143" s="42" t="s">
        <v>245</v>
      </c>
    </row>
    <row r="144" spans="1:4" ht="30.75" customHeight="1" outlineLevel="3" x14ac:dyDescent="0.2">
      <c r="A144" s="43" t="s">
        <v>168</v>
      </c>
      <c r="B144" s="44" t="s">
        <v>246</v>
      </c>
      <c r="C144" s="48" t="s">
        <v>585</v>
      </c>
      <c r="D144" s="47" t="s">
        <v>246</v>
      </c>
    </row>
    <row r="145" spans="1:4" ht="38.25" customHeight="1" outlineLevel="3" x14ac:dyDescent="0.2">
      <c r="A145" s="48" t="s">
        <v>708</v>
      </c>
      <c r="B145" s="47" t="s">
        <v>580</v>
      </c>
      <c r="C145" s="48" t="s">
        <v>708</v>
      </c>
      <c r="D145" s="47" t="s">
        <v>580</v>
      </c>
    </row>
    <row r="146" spans="1:4" ht="32.25" customHeight="1" outlineLevel="3" x14ac:dyDescent="0.2">
      <c r="A146" s="48" t="s">
        <v>585</v>
      </c>
      <c r="B146" s="47" t="s">
        <v>581</v>
      </c>
      <c r="C146" s="48" t="s">
        <v>585</v>
      </c>
      <c r="D146" s="47" t="s">
        <v>581</v>
      </c>
    </row>
    <row r="147" spans="1:4" ht="47.25" outlineLevel="3" x14ac:dyDescent="0.2">
      <c r="A147" s="41" t="s">
        <v>661</v>
      </c>
      <c r="B147" s="42" t="s">
        <v>247</v>
      </c>
      <c r="C147" s="102" t="s">
        <v>723</v>
      </c>
      <c r="D147" s="42" t="s">
        <v>247</v>
      </c>
    </row>
    <row r="148" spans="1:4" ht="26.25" customHeight="1" outlineLevel="3" x14ac:dyDescent="0.2">
      <c r="A148" s="43" t="s">
        <v>112</v>
      </c>
      <c r="B148" s="44" t="s">
        <v>444</v>
      </c>
      <c r="C148" s="43" t="s">
        <v>112</v>
      </c>
      <c r="D148" s="44" t="s">
        <v>444</v>
      </c>
    </row>
    <row r="149" spans="1:4" ht="110.25" outlineLevel="2" x14ac:dyDescent="0.2">
      <c r="A149" s="48" t="s">
        <v>586</v>
      </c>
      <c r="B149" s="47" t="s">
        <v>587</v>
      </c>
      <c r="C149" s="48" t="s">
        <v>586</v>
      </c>
      <c r="D149" s="47" t="s">
        <v>587</v>
      </c>
    </row>
    <row r="150" spans="1:4" ht="63" outlineLevel="3" x14ac:dyDescent="0.2">
      <c r="A150" s="48" t="s">
        <v>590</v>
      </c>
      <c r="B150" s="47" t="s">
        <v>724</v>
      </c>
      <c r="C150" s="48" t="s">
        <v>590</v>
      </c>
      <c r="D150" s="47" t="s">
        <v>724</v>
      </c>
    </row>
    <row r="151" spans="1:4" ht="94.5" outlineLevel="3" x14ac:dyDescent="0.2">
      <c r="A151" s="48" t="s">
        <v>588</v>
      </c>
      <c r="B151" s="47" t="s">
        <v>589</v>
      </c>
      <c r="C151" s="48" t="s">
        <v>588</v>
      </c>
      <c r="D151" s="47" t="s">
        <v>589</v>
      </c>
    </row>
    <row r="152" spans="1:4" ht="57.75" customHeight="1" outlineLevel="3" x14ac:dyDescent="0.2">
      <c r="A152" s="48" t="s">
        <v>709</v>
      </c>
      <c r="B152" s="47" t="s">
        <v>725</v>
      </c>
      <c r="C152" s="48" t="s">
        <v>709</v>
      </c>
      <c r="D152" s="47" t="s">
        <v>725</v>
      </c>
    </row>
    <row r="153" spans="1:4" ht="78.75" outlineLevel="3" x14ac:dyDescent="0.2">
      <c r="A153" s="53" t="s">
        <v>446</v>
      </c>
      <c r="B153" s="42" t="s">
        <v>447</v>
      </c>
      <c r="C153" s="111" t="s">
        <v>571</v>
      </c>
      <c r="D153" s="103" t="s">
        <v>447</v>
      </c>
    </row>
    <row r="154" spans="1:4" ht="78.75" outlineLevel="2" x14ac:dyDescent="0.2">
      <c r="A154" s="48" t="s">
        <v>566</v>
      </c>
      <c r="B154" s="47" t="s">
        <v>513</v>
      </c>
      <c r="C154" s="13" t="s">
        <v>584</v>
      </c>
      <c r="D154" s="8" t="s">
        <v>762</v>
      </c>
    </row>
    <row r="155" spans="1:4" ht="63" outlineLevel="2" x14ac:dyDescent="0.2">
      <c r="A155" s="55" t="s">
        <v>515</v>
      </c>
      <c r="B155" s="15" t="s">
        <v>514</v>
      </c>
      <c r="C155" s="13" t="s">
        <v>710</v>
      </c>
      <c r="D155" s="8" t="s">
        <v>763</v>
      </c>
    </row>
    <row r="156" spans="1:4" ht="126" outlineLevel="3" x14ac:dyDescent="0.25">
      <c r="A156" s="64" t="s">
        <v>663</v>
      </c>
      <c r="B156" s="69" t="s">
        <v>692</v>
      </c>
      <c r="C156" s="64"/>
      <c r="D156" s="69"/>
    </row>
    <row r="157" spans="1:4" ht="47.25" outlineLevel="3" x14ac:dyDescent="0.25">
      <c r="A157" s="66" t="s">
        <v>662</v>
      </c>
      <c r="B157" s="15" t="s">
        <v>693</v>
      </c>
      <c r="C157" s="66"/>
      <c r="D157" s="15"/>
    </row>
    <row r="158" spans="1:4" ht="31.5" outlineLevel="2" x14ac:dyDescent="0.25">
      <c r="A158" s="66" t="s">
        <v>445</v>
      </c>
      <c r="B158" s="15" t="s">
        <v>685</v>
      </c>
      <c r="C158" s="66"/>
      <c r="D158" s="15"/>
    </row>
    <row r="159" spans="1:4" ht="47.25" outlineLevel="3" x14ac:dyDescent="0.2">
      <c r="A159" s="54" t="s">
        <v>571</v>
      </c>
      <c r="B159" s="42" t="s">
        <v>582</v>
      </c>
      <c r="C159" s="112"/>
      <c r="D159" s="113"/>
    </row>
    <row r="160" spans="1:4" ht="63" outlineLevel="2" x14ac:dyDescent="0.2">
      <c r="A160" s="48" t="s">
        <v>584</v>
      </c>
      <c r="B160" s="47" t="s">
        <v>583</v>
      </c>
      <c r="C160" s="13"/>
      <c r="D160" s="8"/>
    </row>
    <row r="161" spans="1:4" ht="47.25" outlineLevel="2" x14ac:dyDescent="0.2">
      <c r="A161" s="48" t="s">
        <v>710</v>
      </c>
      <c r="B161" s="47" t="s">
        <v>591</v>
      </c>
      <c r="C161" s="13"/>
      <c r="D161" s="8"/>
    </row>
    <row r="162" spans="1:4" ht="31.5" outlineLevel="3" x14ac:dyDescent="0.2">
      <c r="A162" s="39" t="s">
        <v>448</v>
      </c>
      <c r="B162" s="40" t="s">
        <v>248</v>
      </c>
      <c r="C162" s="39" t="s">
        <v>448</v>
      </c>
      <c r="D162" s="40" t="s">
        <v>248</v>
      </c>
    </row>
    <row r="163" spans="1:4" ht="47.25" outlineLevel="2" x14ac:dyDescent="0.2">
      <c r="A163" s="41" t="s">
        <v>169</v>
      </c>
      <c r="B163" s="42" t="s">
        <v>249</v>
      </c>
      <c r="C163" s="41" t="s">
        <v>169</v>
      </c>
      <c r="D163" s="42" t="s">
        <v>249</v>
      </c>
    </row>
    <row r="164" spans="1:4" ht="63" outlineLevel="3" x14ac:dyDescent="0.2">
      <c r="A164" s="45" t="s">
        <v>449</v>
      </c>
      <c r="B164" s="44" t="s">
        <v>405</v>
      </c>
      <c r="C164" s="45" t="s">
        <v>449</v>
      </c>
      <c r="D164" s="44" t="s">
        <v>405</v>
      </c>
    </row>
    <row r="165" spans="1:4" ht="63" outlineLevel="3" x14ac:dyDescent="0.2">
      <c r="A165" s="43" t="s">
        <v>450</v>
      </c>
      <c r="B165" s="44" t="s">
        <v>406</v>
      </c>
      <c r="C165" s="43" t="s">
        <v>450</v>
      </c>
      <c r="D165" s="44" t="s">
        <v>406</v>
      </c>
    </row>
    <row r="166" spans="1:4" ht="110.25" outlineLevel="3" x14ac:dyDescent="0.2">
      <c r="A166" s="43" t="s">
        <v>726</v>
      </c>
      <c r="B166" s="44" t="s">
        <v>727</v>
      </c>
      <c r="C166" s="43" t="s">
        <v>726</v>
      </c>
      <c r="D166" s="44" t="s">
        <v>727</v>
      </c>
    </row>
    <row r="167" spans="1:4" ht="96.6" customHeight="1" outlineLevel="3" x14ac:dyDescent="0.2">
      <c r="A167" s="43" t="s">
        <v>729</v>
      </c>
      <c r="B167" s="44" t="s">
        <v>728</v>
      </c>
      <c r="C167" s="43" t="s">
        <v>729</v>
      </c>
      <c r="D167" s="44" t="s">
        <v>728</v>
      </c>
    </row>
    <row r="168" spans="1:4" ht="31.5" outlineLevel="3" x14ac:dyDescent="0.2">
      <c r="A168" s="41" t="s">
        <v>189</v>
      </c>
      <c r="B168" s="42" t="s">
        <v>250</v>
      </c>
      <c r="C168" s="41"/>
      <c r="D168" s="42"/>
    </row>
    <row r="169" spans="1:4" ht="24" customHeight="1" outlineLevel="3" x14ac:dyDescent="0.25">
      <c r="A169" s="16" t="s">
        <v>110</v>
      </c>
      <c r="B169" s="15" t="s">
        <v>694</v>
      </c>
      <c r="C169" s="16"/>
      <c r="D169" s="15"/>
    </row>
    <row r="170" spans="1:4" ht="47.25" outlineLevel="1" x14ac:dyDescent="0.2">
      <c r="A170" s="41" t="s">
        <v>451</v>
      </c>
      <c r="B170" s="42" t="s">
        <v>452</v>
      </c>
      <c r="C170" s="41"/>
      <c r="D170" s="42"/>
    </row>
    <row r="171" spans="1:4" ht="24.75" customHeight="1" outlineLevel="2" x14ac:dyDescent="0.2">
      <c r="A171" s="43" t="s">
        <v>110</v>
      </c>
      <c r="B171" s="44" t="s">
        <v>453</v>
      </c>
      <c r="C171" s="43"/>
      <c r="D171" s="44"/>
    </row>
    <row r="172" spans="1:4" ht="47.25" outlineLevel="3" x14ac:dyDescent="0.2">
      <c r="A172" s="41" t="s">
        <v>500</v>
      </c>
      <c r="B172" s="42" t="s">
        <v>695</v>
      </c>
      <c r="C172" s="41"/>
      <c r="D172" s="42"/>
    </row>
    <row r="173" spans="1:4" ht="63" outlineLevel="2" x14ac:dyDescent="0.2">
      <c r="A173" s="43" t="s">
        <v>664</v>
      </c>
      <c r="B173" s="44" t="s">
        <v>686</v>
      </c>
      <c r="C173" s="48"/>
      <c r="D173" s="47"/>
    </row>
    <row r="174" spans="1:4" ht="31.5" outlineLevel="3" x14ac:dyDescent="0.2">
      <c r="A174" s="41" t="s">
        <v>633</v>
      </c>
      <c r="B174" s="42" t="s">
        <v>454</v>
      </c>
      <c r="C174" s="41" t="s">
        <v>844</v>
      </c>
      <c r="D174" s="42" t="s">
        <v>454</v>
      </c>
    </row>
    <row r="175" spans="1:4" ht="55.15" customHeight="1" outlineLevel="3" x14ac:dyDescent="0.2">
      <c r="A175" s="43" t="s">
        <v>665</v>
      </c>
      <c r="B175" s="44" t="s">
        <v>519</v>
      </c>
      <c r="C175" s="48" t="s">
        <v>665</v>
      </c>
      <c r="D175" s="47" t="s">
        <v>519</v>
      </c>
    </row>
    <row r="176" spans="1:4" ht="31.5" outlineLevel="3" x14ac:dyDescent="0.2">
      <c r="A176" s="43" t="s">
        <v>518</v>
      </c>
      <c r="B176" s="44" t="s">
        <v>521</v>
      </c>
      <c r="C176" s="48" t="s">
        <v>518</v>
      </c>
      <c r="D176" s="47" t="s">
        <v>521</v>
      </c>
    </row>
    <row r="177" spans="1:4" ht="31.5" outlineLevel="1" x14ac:dyDescent="0.2">
      <c r="A177" s="43" t="s">
        <v>517</v>
      </c>
      <c r="B177" s="44" t="s">
        <v>520</v>
      </c>
      <c r="C177" s="48" t="s">
        <v>517</v>
      </c>
      <c r="D177" s="47" t="s">
        <v>520</v>
      </c>
    </row>
    <row r="178" spans="1:4" ht="31.5" outlineLevel="2" x14ac:dyDescent="0.2">
      <c r="A178" s="100" t="s">
        <v>455</v>
      </c>
      <c r="B178" s="101" t="s">
        <v>251</v>
      </c>
      <c r="C178" s="100" t="s">
        <v>455</v>
      </c>
      <c r="D178" s="101" t="s">
        <v>251</v>
      </c>
    </row>
    <row r="179" spans="1:4" ht="63" outlineLevel="3" x14ac:dyDescent="0.2">
      <c r="A179" s="102" t="s">
        <v>171</v>
      </c>
      <c r="B179" s="103" t="s">
        <v>252</v>
      </c>
      <c r="C179" s="102" t="s">
        <v>171</v>
      </c>
      <c r="D179" s="103" t="s">
        <v>252</v>
      </c>
    </row>
    <row r="180" spans="1:4" ht="47.25" outlineLevel="3" x14ac:dyDescent="0.2">
      <c r="A180" s="104" t="s">
        <v>172</v>
      </c>
      <c r="B180" s="19" t="s">
        <v>253</v>
      </c>
      <c r="C180" s="13" t="s">
        <v>172</v>
      </c>
      <c r="D180" s="8" t="s">
        <v>253</v>
      </c>
    </row>
    <row r="181" spans="1:4" ht="31.5" outlineLevel="3" x14ac:dyDescent="0.2">
      <c r="A181" s="41" t="s">
        <v>17</v>
      </c>
      <c r="B181" s="42" t="s">
        <v>407</v>
      </c>
      <c r="C181" s="41" t="s">
        <v>17</v>
      </c>
      <c r="D181" s="42" t="s">
        <v>407</v>
      </c>
    </row>
    <row r="182" spans="1:4" ht="47.25" x14ac:dyDescent="0.2">
      <c r="A182" s="43" t="s">
        <v>403</v>
      </c>
      <c r="B182" s="44" t="s">
        <v>409</v>
      </c>
      <c r="C182" s="48" t="s">
        <v>403</v>
      </c>
      <c r="D182" s="47" t="s">
        <v>409</v>
      </c>
    </row>
    <row r="183" spans="1:4" ht="63" outlineLevel="1" x14ac:dyDescent="0.2">
      <c r="A183" s="43" t="s">
        <v>178</v>
      </c>
      <c r="B183" s="44" t="s">
        <v>456</v>
      </c>
      <c r="C183" s="48" t="s">
        <v>178</v>
      </c>
      <c r="D183" s="47" t="s">
        <v>456</v>
      </c>
    </row>
    <row r="184" spans="1:4" ht="47.25" outlineLevel="2" x14ac:dyDescent="0.2">
      <c r="A184" s="43" t="s">
        <v>170</v>
      </c>
      <c r="B184" s="44" t="s">
        <v>408</v>
      </c>
      <c r="C184" s="48" t="s">
        <v>170</v>
      </c>
      <c r="D184" s="47" t="s">
        <v>408</v>
      </c>
    </row>
    <row r="185" spans="1:4" ht="25.9" customHeight="1" outlineLevel="3" x14ac:dyDescent="0.2">
      <c r="A185" s="39" t="s">
        <v>67</v>
      </c>
      <c r="B185" s="40" t="s">
        <v>457</v>
      </c>
      <c r="C185" s="39" t="s">
        <v>67</v>
      </c>
      <c r="D185" s="40" t="s">
        <v>457</v>
      </c>
    </row>
    <row r="186" spans="1:4" ht="31.5" outlineLevel="3" x14ac:dyDescent="0.2">
      <c r="A186" s="41" t="s">
        <v>16</v>
      </c>
      <c r="B186" s="42" t="s">
        <v>458</v>
      </c>
      <c r="C186" s="41" t="s">
        <v>16</v>
      </c>
      <c r="D186" s="42" t="s">
        <v>458</v>
      </c>
    </row>
    <row r="187" spans="1:4" ht="57.75" customHeight="1" outlineLevel="2" x14ac:dyDescent="0.2">
      <c r="A187" s="43" t="s">
        <v>118</v>
      </c>
      <c r="B187" s="44" t="s">
        <v>410</v>
      </c>
      <c r="C187" s="48" t="s">
        <v>118</v>
      </c>
      <c r="D187" s="47" t="s">
        <v>410</v>
      </c>
    </row>
    <row r="188" spans="1:4" ht="63" customHeight="1" outlineLevel="2" x14ac:dyDescent="0.2">
      <c r="A188" s="43" t="s">
        <v>49</v>
      </c>
      <c r="B188" s="44" t="s">
        <v>411</v>
      </c>
      <c r="C188" s="48" t="s">
        <v>49</v>
      </c>
      <c r="D188" s="47" t="s">
        <v>411</v>
      </c>
    </row>
    <row r="189" spans="1:4" ht="56.25" outlineLevel="2" x14ac:dyDescent="0.2">
      <c r="A189" s="36" t="s">
        <v>355</v>
      </c>
      <c r="B189" s="37" t="s">
        <v>254</v>
      </c>
      <c r="C189" s="36" t="s">
        <v>355</v>
      </c>
      <c r="D189" s="37" t="s">
        <v>254</v>
      </c>
    </row>
    <row r="190" spans="1:4" ht="31.5" outlineLevel="3" x14ac:dyDescent="0.2">
      <c r="A190" s="39" t="s">
        <v>255</v>
      </c>
      <c r="B190" s="40" t="s">
        <v>256</v>
      </c>
      <c r="C190" s="39" t="s">
        <v>255</v>
      </c>
      <c r="D190" s="40" t="s">
        <v>256</v>
      </c>
    </row>
    <row r="191" spans="1:4" ht="47.25" outlineLevel="2" x14ac:dyDescent="0.2">
      <c r="A191" s="41" t="s">
        <v>131</v>
      </c>
      <c r="B191" s="42" t="s">
        <v>257</v>
      </c>
      <c r="C191" s="41" t="s">
        <v>131</v>
      </c>
      <c r="D191" s="42" t="s">
        <v>257</v>
      </c>
    </row>
    <row r="192" spans="1:4" outlineLevel="3" x14ac:dyDescent="0.2">
      <c r="A192" s="43" t="s">
        <v>112</v>
      </c>
      <c r="B192" s="44" t="s">
        <v>258</v>
      </c>
      <c r="C192" s="43" t="s">
        <v>112</v>
      </c>
      <c r="D192" s="44" t="s">
        <v>258</v>
      </c>
    </row>
    <row r="193" spans="1:4" outlineLevel="3" x14ac:dyDescent="0.2">
      <c r="A193" s="43" t="s">
        <v>110</v>
      </c>
      <c r="B193" s="44" t="s">
        <v>259</v>
      </c>
      <c r="C193" s="43" t="s">
        <v>110</v>
      </c>
      <c r="D193" s="44" t="s">
        <v>259</v>
      </c>
    </row>
    <row r="194" spans="1:4" ht="47.25" outlineLevel="3" x14ac:dyDescent="0.2">
      <c r="A194" s="41" t="s">
        <v>382</v>
      </c>
      <c r="B194" s="42" t="s">
        <v>260</v>
      </c>
      <c r="C194" s="48"/>
      <c r="D194" s="47"/>
    </row>
    <row r="195" spans="1:4" ht="94.5" outlineLevel="3" x14ac:dyDescent="0.2">
      <c r="A195" s="43" t="s">
        <v>666</v>
      </c>
      <c r="B195" s="44" t="s">
        <v>620</v>
      </c>
      <c r="C195" s="48"/>
      <c r="D195" s="47"/>
    </row>
    <row r="196" spans="1:4" ht="94.5" outlineLevel="3" x14ac:dyDescent="0.2">
      <c r="A196" s="43" t="s">
        <v>619</v>
      </c>
      <c r="B196" s="44" t="s">
        <v>261</v>
      </c>
      <c r="C196" s="48"/>
      <c r="D196" s="47"/>
    </row>
    <row r="197" spans="1:4" ht="47.25" outlineLevel="1" x14ac:dyDescent="0.2">
      <c r="A197" s="41" t="s">
        <v>19</v>
      </c>
      <c r="B197" s="42" t="s">
        <v>262</v>
      </c>
      <c r="C197" s="41" t="s">
        <v>19</v>
      </c>
      <c r="D197" s="103" t="s">
        <v>260</v>
      </c>
    </row>
    <row r="198" spans="1:4" outlineLevel="1" x14ac:dyDescent="0.2">
      <c r="A198" s="41"/>
      <c r="B198" s="42"/>
      <c r="C198" s="41"/>
      <c r="D198" s="72"/>
    </row>
    <row r="199" spans="1:4" outlineLevel="2" x14ac:dyDescent="0.2">
      <c r="A199" s="43" t="s">
        <v>111</v>
      </c>
      <c r="B199" s="44" t="s">
        <v>263</v>
      </c>
      <c r="C199" s="48"/>
      <c r="D199" s="73"/>
    </row>
    <row r="200" spans="1:4" ht="47.25" outlineLevel="2" x14ac:dyDescent="0.2">
      <c r="A200" s="43"/>
      <c r="B200" s="44"/>
      <c r="C200" s="13" t="s">
        <v>837</v>
      </c>
      <c r="D200" s="8" t="s">
        <v>835</v>
      </c>
    </row>
    <row r="201" spans="1:4" ht="78.75" outlineLevel="2" x14ac:dyDescent="0.2">
      <c r="A201" s="43"/>
      <c r="B201" s="44"/>
      <c r="C201" s="13" t="s">
        <v>838</v>
      </c>
      <c r="D201" s="8" t="s">
        <v>836</v>
      </c>
    </row>
    <row r="202" spans="1:4" ht="47.25" outlineLevel="3" x14ac:dyDescent="0.2">
      <c r="A202" s="48" t="s">
        <v>667</v>
      </c>
      <c r="B202" s="47" t="s">
        <v>696</v>
      </c>
      <c r="C202" s="48"/>
      <c r="D202" s="47"/>
    </row>
    <row r="203" spans="1:4" ht="22.9" customHeight="1" outlineLevel="3" x14ac:dyDescent="0.2">
      <c r="A203" s="41" t="s">
        <v>18</v>
      </c>
      <c r="B203" s="42" t="s">
        <v>264</v>
      </c>
      <c r="C203" s="41" t="s">
        <v>18</v>
      </c>
      <c r="D203" s="103" t="s">
        <v>262</v>
      </c>
    </row>
    <row r="204" spans="1:4" ht="19.149999999999999" customHeight="1" outlineLevel="2" x14ac:dyDescent="0.2">
      <c r="A204" s="43" t="s">
        <v>110</v>
      </c>
      <c r="B204" s="44" t="s">
        <v>265</v>
      </c>
      <c r="C204" s="43" t="s">
        <v>110</v>
      </c>
      <c r="D204" s="19" t="s">
        <v>733</v>
      </c>
    </row>
    <row r="205" spans="1:4" ht="25.9" customHeight="1" outlineLevel="3" x14ac:dyDescent="0.2">
      <c r="A205" s="41" t="s">
        <v>668</v>
      </c>
      <c r="B205" s="42" t="s">
        <v>501</v>
      </c>
      <c r="C205" s="102" t="s">
        <v>668</v>
      </c>
      <c r="D205" s="103" t="s">
        <v>787</v>
      </c>
    </row>
    <row r="206" spans="1:4" ht="47.25" outlineLevel="1" x14ac:dyDescent="0.2">
      <c r="A206" s="43" t="s">
        <v>669</v>
      </c>
      <c r="B206" s="44" t="s">
        <v>502</v>
      </c>
      <c r="C206" s="13" t="s">
        <v>669</v>
      </c>
      <c r="D206" s="8" t="s">
        <v>734</v>
      </c>
    </row>
    <row r="207" spans="1:4" ht="31.5" outlineLevel="2" x14ac:dyDescent="0.2">
      <c r="A207" s="43" t="s">
        <v>670</v>
      </c>
      <c r="B207" s="44" t="s">
        <v>503</v>
      </c>
      <c r="C207" s="13" t="s">
        <v>831</v>
      </c>
      <c r="D207" s="8" t="s">
        <v>735</v>
      </c>
    </row>
    <row r="208" spans="1:4" ht="31.5" outlineLevel="3" x14ac:dyDescent="0.2">
      <c r="A208" s="43" t="s">
        <v>569</v>
      </c>
      <c r="B208" s="44" t="s">
        <v>504</v>
      </c>
      <c r="C208" s="13" t="s">
        <v>832</v>
      </c>
      <c r="D208" s="8" t="s">
        <v>790</v>
      </c>
    </row>
    <row r="209" spans="1:4" ht="39" customHeight="1" outlineLevel="3" x14ac:dyDescent="0.2">
      <c r="A209" s="39" t="s">
        <v>266</v>
      </c>
      <c r="B209" s="40" t="s">
        <v>267</v>
      </c>
      <c r="C209" s="39" t="s">
        <v>266</v>
      </c>
      <c r="D209" s="40" t="s">
        <v>267</v>
      </c>
    </row>
    <row r="210" spans="1:4" ht="31.5" outlineLevel="2" x14ac:dyDescent="0.2">
      <c r="A210" s="41" t="s">
        <v>459</v>
      </c>
      <c r="B210" s="42" t="s">
        <v>268</v>
      </c>
      <c r="C210" s="41" t="s">
        <v>459</v>
      </c>
      <c r="D210" s="42" t="s">
        <v>268</v>
      </c>
    </row>
    <row r="211" spans="1:4" ht="28.9" customHeight="1" outlineLevel="3" x14ac:dyDescent="0.2">
      <c r="A211" s="43" t="s">
        <v>132</v>
      </c>
      <c r="B211" s="44" t="s">
        <v>269</v>
      </c>
      <c r="C211" s="48" t="s">
        <v>132</v>
      </c>
      <c r="D211" s="47" t="s">
        <v>269</v>
      </c>
    </row>
    <row r="212" spans="1:4" ht="27" customHeight="1" outlineLevel="1" x14ac:dyDescent="0.2">
      <c r="A212" s="43" t="s">
        <v>135</v>
      </c>
      <c r="B212" s="44" t="s">
        <v>270</v>
      </c>
      <c r="C212" s="48" t="s">
        <v>135</v>
      </c>
      <c r="D212" s="47" t="s">
        <v>270</v>
      </c>
    </row>
    <row r="213" spans="1:4" ht="31.5" outlineLevel="2" x14ac:dyDescent="0.2">
      <c r="A213" s="41" t="s">
        <v>381</v>
      </c>
      <c r="B213" s="42" t="s">
        <v>271</v>
      </c>
      <c r="C213" s="48"/>
      <c r="D213" s="47"/>
    </row>
    <row r="214" spans="1:4" ht="31.5" outlineLevel="3" x14ac:dyDescent="0.2">
      <c r="A214" s="43" t="s">
        <v>136</v>
      </c>
      <c r="B214" s="44" t="s">
        <v>272</v>
      </c>
      <c r="C214" s="48"/>
      <c r="D214" s="47"/>
    </row>
    <row r="215" spans="1:4" ht="31.5" outlineLevel="3" x14ac:dyDescent="0.2">
      <c r="A215" s="39" t="s">
        <v>273</v>
      </c>
      <c r="B215" s="40" t="s">
        <v>274</v>
      </c>
      <c r="C215" s="39" t="s">
        <v>273</v>
      </c>
      <c r="D215" s="40" t="s">
        <v>274</v>
      </c>
    </row>
    <row r="216" spans="1:4" ht="31.5" outlineLevel="3" x14ac:dyDescent="0.2">
      <c r="A216" s="41" t="s">
        <v>383</v>
      </c>
      <c r="B216" s="42" t="s">
        <v>275</v>
      </c>
      <c r="C216" s="41" t="s">
        <v>383</v>
      </c>
      <c r="D216" s="42" t="s">
        <v>275</v>
      </c>
    </row>
    <row r="217" spans="1:4" ht="31.5" outlineLevel="3" x14ac:dyDescent="0.2">
      <c r="A217" s="43" t="s">
        <v>137</v>
      </c>
      <c r="B217" s="44" t="s">
        <v>276</v>
      </c>
      <c r="C217" s="48" t="s">
        <v>137</v>
      </c>
      <c r="D217" s="47" t="s">
        <v>276</v>
      </c>
    </row>
    <row r="218" spans="1:4" ht="47.25" outlineLevel="3" x14ac:dyDescent="0.2">
      <c r="A218" s="43" t="s">
        <v>433</v>
      </c>
      <c r="B218" s="44" t="s">
        <v>634</v>
      </c>
      <c r="C218" s="48"/>
      <c r="D218" s="47"/>
    </row>
    <row r="219" spans="1:4" ht="31.5" outlineLevel="3" x14ac:dyDescent="0.2">
      <c r="A219" s="41" t="s">
        <v>384</v>
      </c>
      <c r="B219" s="42" t="s">
        <v>385</v>
      </c>
      <c r="C219" s="41" t="s">
        <v>384</v>
      </c>
      <c r="D219" s="42" t="s">
        <v>385</v>
      </c>
    </row>
    <row r="220" spans="1:4" outlineLevel="3" x14ac:dyDescent="0.2">
      <c r="A220" s="48" t="s">
        <v>110</v>
      </c>
      <c r="B220" s="47" t="s">
        <v>386</v>
      </c>
      <c r="C220" s="48" t="s">
        <v>110</v>
      </c>
      <c r="D220" s="47" t="s">
        <v>386</v>
      </c>
    </row>
    <row r="221" spans="1:4" ht="31.5" outlineLevel="3" x14ac:dyDescent="0.2">
      <c r="A221" s="41"/>
      <c r="B221" s="42"/>
      <c r="C221" s="102" t="s">
        <v>777</v>
      </c>
      <c r="D221" s="103" t="s">
        <v>778</v>
      </c>
    </row>
    <row r="222" spans="1:4" outlineLevel="2" x14ac:dyDescent="0.2">
      <c r="A222" s="39" t="s">
        <v>89</v>
      </c>
      <c r="B222" s="40" t="s">
        <v>277</v>
      </c>
      <c r="C222" s="39" t="s">
        <v>89</v>
      </c>
      <c r="D222" s="40" t="s">
        <v>277</v>
      </c>
    </row>
    <row r="223" spans="1:4" ht="31.5" outlineLevel="3" x14ac:dyDescent="0.2">
      <c r="A223" s="41" t="s">
        <v>20</v>
      </c>
      <c r="B223" s="42" t="s">
        <v>278</v>
      </c>
      <c r="C223" s="41" t="s">
        <v>20</v>
      </c>
      <c r="D223" s="42" t="s">
        <v>278</v>
      </c>
    </row>
    <row r="224" spans="1:4" outlineLevel="3" x14ac:dyDescent="0.2">
      <c r="A224" s="43" t="s">
        <v>112</v>
      </c>
      <c r="B224" s="44" t="s">
        <v>460</v>
      </c>
      <c r="C224" s="48"/>
      <c r="D224" s="47"/>
    </row>
    <row r="225" spans="1:4" ht="47.25" outlineLevel="2" x14ac:dyDescent="0.2">
      <c r="A225" s="43" t="s">
        <v>621</v>
      </c>
      <c r="B225" s="44" t="s">
        <v>279</v>
      </c>
      <c r="C225" s="48" t="s">
        <v>621</v>
      </c>
      <c r="D225" s="47" t="s">
        <v>279</v>
      </c>
    </row>
    <row r="226" spans="1:4" ht="47.25" outlineLevel="3" x14ac:dyDescent="0.2">
      <c r="A226" s="43" t="s">
        <v>173</v>
      </c>
      <c r="B226" s="44" t="s">
        <v>280</v>
      </c>
      <c r="C226" s="48" t="s">
        <v>173</v>
      </c>
      <c r="D226" s="47" t="s">
        <v>280</v>
      </c>
    </row>
    <row r="227" spans="1:4" ht="31.5" outlineLevel="3" x14ac:dyDescent="0.2">
      <c r="A227" s="43" t="s">
        <v>174</v>
      </c>
      <c r="B227" s="44" t="s">
        <v>281</v>
      </c>
      <c r="C227" s="48" t="s">
        <v>174</v>
      </c>
      <c r="D227" s="47" t="s">
        <v>281</v>
      </c>
    </row>
    <row r="228" spans="1:4" ht="31.5" outlineLevel="3" x14ac:dyDescent="0.2">
      <c r="A228" s="43" t="s">
        <v>462</v>
      </c>
      <c r="B228" s="44" t="s">
        <v>461</v>
      </c>
      <c r="C228" s="48"/>
      <c r="D228" s="47"/>
    </row>
    <row r="229" spans="1:4" outlineLevel="3" x14ac:dyDescent="0.2">
      <c r="A229" s="43" t="s">
        <v>110</v>
      </c>
      <c r="B229" s="44" t="s">
        <v>282</v>
      </c>
      <c r="C229" s="48" t="s">
        <v>110</v>
      </c>
      <c r="D229" s="47" t="s">
        <v>282</v>
      </c>
    </row>
    <row r="230" spans="1:4" ht="31.5" customHeight="1" outlineLevel="3" x14ac:dyDescent="0.2">
      <c r="A230" s="43" t="s">
        <v>622</v>
      </c>
      <c r="B230" s="44" t="s">
        <v>283</v>
      </c>
      <c r="C230" s="48" t="s">
        <v>622</v>
      </c>
      <c r="D230" s="47" t="s">
        <v>283</v>
      </c>
    </row>
    <row r="231" spans="1:4" outlineLevel="3" x14ac:dyDescent="0.2">
      <c r="A231" s="41" t="s">
        <v>21</v>
      </c>
      <c r="B231" s="42" t="s">
        <v>284</v>
      </c>
      <c r="C231" s="41" t="s">
        <v>21</v>
      </c>
      <c r="D231" s="42" t="s">
        <v>284</v>
      </c>
    </row>
    <row r="232" spans="1:4" outlineLevel="1" x14ac:dyDescent="0.2">
      <c r="A232" s="43" t="s">
        <v>111</v>
      </c>
      <c r="B232" s="44" t="s">
        <v>499</v>
      </c>
      <c r="C232" s="48" t="s">
        <v>111</v>
      </c>
      <c r="D232" s="47" t="s">
        <v>499</v>
      </c>
    </row>
    <row r="233" spans="1:4" outlineLevel="2" x14ac:dyDescent="0.2">
      <c r="A233" s="43" t="s">
        <v>110</v>
      </c>
      <c r="B233" s="44" t="s">
        <v>285</v>
      </c>
      <c r="C233" s="48" t="s">
        <v>110</v>
      </c>
      <c r="D233" s="47" t="s">
        <v>285</v>
      </c>
    </row>
    <row r="234" spans="1:4" ht="31.5" outlineLevel="3" x14ac:dyDescent="0.2">
      <c r="A234" s="41" t="s">
        <v>671</v>
      </c>
      <c r="B234" s="42" t="s">
        <v>415</v>
      </c>
      <c r="C234" s="102" t="s">
        <v>736</v>
      </c>
      <c r="D234" s="103" t="s">
        <v>737</v>
      </c>
    </row>
    <row r="235" spans="1:4" ht="47.25" outlineLevel="3" x14ac:dyDescent="0.2">
      <c r="A235" s="43" t="s">
        <v>294</v>
      </c>
      <c r="B235" s="44" t="s">
        <v>412</v>
      </c>
      <c r="C235" s="48"/>
      <c r="D235" s="47"/>
    </row>
    <row r="236" spans="1:4" ht="31.5" outlineLevel="3" x14ac:dyDescent="0.2">
      <c r="A236" s="43" t="s">
        <v>464</v>
      </c>
      <c r="B236" s="44" t="s">
        <v>463</v>
      </c>
      <c r="C236" s="102" t="s">
        <v>671</v>
      </c>
      <c r="D236" s="103" t="s">
        <v>415</v>
      </c>
    </row>
    <row r="237" spans="1:4" outlineLevel="1" x14ac:dyDescent="0.2">
      <c r="A237" s="43" t="s">
        <v>466</v>
      </c>
      <c r="B237" s="44" t="s">
        <v>465</v>
      </c>
      <c r="C237" s="48" t="s">
        <v>842</v>
      </c>
      <c r="D237" s="47" t="s">
        <v>412</v>
      </c>
    </row>
    <row r="238" spans="1:4" outlineLevel="2" x14ac:dyDescent="0.2">
      <c r="A238" s="41" t="s">
        <v>672</v>
      </c>
      <c r="B238" s="42" t="s">
        <v>506</v>
      </c>
      <c r="C238" s="102" t="s">
        <v>756</v>
      </c>
      <c r="D238" s="103" t="s">
        <v>506</v>
      </c>
    </row>
    <row r="239" spans="1:4" ht="31.5" outlineLevel="3" x14ac:dyDescent="0.2">
      <c r="A239" s="43" t="s">
        <v>673</v>
      </c>
      <c r="B239" s="44" t="s">
        <v>507</v>
      </c>
      <c r="C239" s="13" t="s">
        <v>739</v>
      </c>
      <c r="D239" s="8" t="s">
        <v>738</v>
      </c>
    </row>
    <row r="240" spans="1:4" ht="31.5" outlineLevel="3" x14ac:dyDescent="0.2">
      <c r="A240" s="43" t="s">
        <v>505</v>
      </c>
      <c r="B240" s="56" t="s">
        <v>508</v>
      </c>
      <c r="C240" s="48"/>
      <c r="D240" s="15"/>
    </row>
    <row r="241" spans="1:4" outlineLevel="3" x14ac:dyDescent="0.2">
      <c r="A241" s="39" t="s">
        <v>67</v>
      </c>
      <c r="B241" s="40" t="s">
        <v>286</v>
      </c>
      <c r="C241" s="39" t="s">
        <v>67</v>
      </c>
      <c r="D241" s="40" t="s">
        <v>286</v>
      </c>
    </row>
    <row r="242" spans="1:4" ht="31.5" outlineLevel="1" x14ac:dyDescent="0.2">
      <c r="A242" s="41" t="s">
        <v>16</v>
      </c>
      <c r="B242" s="42" t="s">
        <v>287</v>
      </c>
      <c r="C242" s="41" t="s">
        <v>16</v>
      </c>
      <c r="D242" s="42" t="s">
        <v>287</v>
      </c>
    </row>
    <row r="243" spans="1:4" ht="31.5" outlineLevel="2" x14ac:dyDescent="0.2">
      <c r="A243" s="43" t="s">
        <v>118</v>
      </c>
      <c r="B243" s="44" t="s">
        <v>288</v>
      </c>
      <c r="C243" s="48" t="s">
        <v>118</v>
      </c>
      <c r="D243" s="47" t="s">
        <v>288</v>
      </c>
    </row>
    <row r="244" spans="1:4" outlineLevel="3" x14ac:dyDescent="0.2">
      <c r="A244" s="43" t="s">
        <v>49</v>
      </c>
      <c r="B244" s="44" t="s">
        <v>289</v>
      </c>
      <c r="C244" s="48" t="s">
        <v>49</v>
      </c>
      <c r="D244" s="47" t="s">
        <v>289</v>
      </c>
    </row>
    <row r="245" spans="1:4" ht="31.5" customHeight="1" x14ac:dyDescent="0.2">
      <c r="A245" s="43" t="s">
        <v>63</v>
      </c>
      <c r="B245" s="44" t="s">
        <v>290</v>
      </c>
      <c r="C245" s="43" t="s">
        <v>63</v>
      </c>
      <c r="D245" s="44" t="s">
        <v>290</v>
      </c>
    </row>
    <row r="246" spans="1:4" ht="78.75" outlineLevel="1" x14ac:dyDescent="0.2">
      <c r="A246" s="39" t="s">
        <v>467</v>
      </c>
      <c r="B246" s="40" t="s">
        <v>291</v>
      </c>
      <c r="C246" s="39" t="s">
        <v>467</v>
      </c>
      <c r="D246" s="40" t="s">
        <v>291</v>
      </c>
    </row>
    <row r="247" spans="1:4" ht="31.5" outlineLevel="2" x14ac:dyDescent="0.2">
      <c r="A247" s="41" t="s">
        <v>175</v>
      </c>
      <c r="B247" s="42" t="s">
        <v>292</v>
      </c>
      <c r="C247" s="41" t="s">
        <v>175</v>
      </c>
      <c r="D247" s="42" t="s">
        <v>292</v>
      </c>
    </row>
    <row r="248" spans="1:4" ht="63" outlineLevel="3" x14ac:dyDescent="0.2">
      <c r="A248" s="43" t="s">
        <v>176</v>
      </c>
      <c r="B248" s="44" t="s">
        <v>413</v>
      </c>
      <c r="C248" s="48" t="s">
        <v>176</v>
      </c>
      <c r="D248" s="47" t="s">
        <v>413</v>
      </c>
    </row>
    <row r="249" spans="1:4" outlineLevel="3" x14ac:dyDescent="0.2">
      <c r="A249" s="43" t="s">
        <v>110</v>
      </c>
      <c r="B249" s="44" t="s">
        <v>293</v>
      </c>
      <c r="C249" s="43" t="s">
        <v>110</v>
      </c>
      <c r="D249" s="44" t="s">
        <v>293</v>
      </c>
    </row>
    <row r="250" spans="1:4" ht="47.25" outlineLevel="2" x14ac:dyDescent="0.2">
      <c r="A250" s="43" t="s">
        <v>177</v>
      </c>
      <c r="B250" s="44" t="s">
        <v>414</v>
      </c>
      <c r="C250" s="48" t="s">
        <v>177</v>
      </c>
      <c r="D250" s="47" t="s">
        <v>414</v>
      </c>
    </row>
    <row r="251" spans="1:4" ht="31.5" outlineLevel="3" x14ac:dyDescent="0.2">
      <c r="A251" s="39" t="s">
        <v>674</v>
      </c>
      <c r="B251" s="40" t="s">
        <v>697</v>
      </c>
      <c r="C251" s="100" t="s">
        <v>674</v>
      </c>
      <c r="D251" s="101" t="s">
        <v>740</v>
      </c>
    </row>
    <row r="252" spans="1:4" ht="47.25" outlineLevel="3" x14ac:dyDescent="0.2">
      <c r="A252" s="41" t="s">
        <v>675</v>
      </c>
      <c r="B252" s="42" t="s">
        <v>698</v>
      </c>
      <c r="C252" s="102" t="s">
        <v>675</v>
      </c>
      <c r="D252" s="103" t="s">
        <v>741</v>
      </c>
    </row>
    <row r="253" spans="1:4" outlineLevel="3" x14ac:dyDescent="0.2">
      <c r="A253" s="43" t="s">
        <v>110</v>
      </c>
      <c r="B253" s="44" t="s">
        <v>699</v>
      </c>
      <c r="C253" s="104" t="s">
        <v>110</v>
      </c>
      <c r="D253" s="19" t="s">
        <v>742</v>
      </c>
    </row>
    <row r="254" spans="1:4" ht="31.5" outlineLevel="3" x14ac:dyDescent="0.2">
      <c r="A254" s="41" t="s">
        <v>676</v>
      </c>
      <c r="B254" s="42" t="s">
        <v>700</v>
      </c>
      <c r="C254" s="102" t="s">
        <v>676</v>
      </c>
      <c r="D254" s="103" t="s">
        <v>743</v>
      </c>
    </row>
    <row r="255" spans="1:4" outlineLevel="3" x14ac:dyDescent="0.2">
      <c r="A255" s="43" t="s">
        <v>110</v>
      </c>
      <c r="B255" s="44" t="s">
        <v>701</v>
      </c>
      <c r="C255" s="104" t="s">
        <v>110</v>
      </c>
      <c r="D255" s="19" t="s">
        <v>744</v>
      </c>
    </row>
    <row r="256" spans="1:4" ht="93.75" outlineLevel="3" x14ac:dyDescent="0.2">
      <c r="A256" s="38" t="s">
        <v>677</v>
      </c>
      <c r="B256" s="37" t="s">
        <v>295</v>
      </c>
      <c r="C256" s="38" t="s">
        <v>677</v>
      </c>
      <c r="D256" s="37" t="s">
        <v>295</v>
      </c>
    </row>
    <row r="257" spans="1:4" outlineLevel="3" x14ac:dyDescent="0.2">
      <c r="A257" s="57" t="s">
        <v>296</v>
      </c>
      <c r="B257" s="40" t="s">
        <v>297</v>
      </c>
      <c r="C257" s="57" t="s">
        <v>296</v>
      </c>
      <c r="D257" s="40" t="s">
        <v>297</v>
      </c>
    </row>
    <row r="258" spans="1:4" ht="31.5" customHeight="1" outlineLevel="3" x14ac:dyDescent="0.2">
      <c r="A258" s="41" t="s">
        <v>22</v>
      </c>
      <c r="B258" s="42" t="s">
        <v>298</v>
      </c>
      <c r="C258" s="54" t="s">
        <v>22</v>
      </c>
      <c r="D258" s="42" t="s">
        <v>298</v>
      </c>
    </row>
    <row r="259" spans="1:4" ht="31.5" x14ac:dyDescent="0.2">
      <c r="A259" s="43" t="s">
        <v>299</v>
      </c>
      <c r="B259" s="44" t="s">
        <v>300</v>
      </c>
      <c r="C259" s="55" t="s">
        <v>299</v>
      </c>
      <c r="D259" s="47" t="s">
        <v>300</v>
      </c>
    </row>
    <row r="260" spans="1:4" outlineLevel="2" x14ac:dyDescent="0.2">
      <c r="A260" s="43" t="s">
        <v>301</v>
      </c>
      <c r="B260" s="44" t="s">
        <v>302</v>
      </c>
      <c r="C260" s="67" t="s">
        <v>301</v>
      </c>
      <c r="D260" s="47" t="s">
        <v>302</v>
      </c>
    </row>
    <row r="261" spans="1:4" ht="94.5" outlineLevel="3" x14ac:dyDescent="0.2">
      <c r="A261" s="53" t="s">
        <v>103</v>
      </c>
      <c r="B261" s="42" t="s">
        <v>303</v>
      </c>
      <c r="C261" s="111" t="s">
        <v>748</v>
      </c>
      <c r="D261" s="103" t="s">
        <v>303</v>
      </c>
    </row>
    <row r="262" spans="1:4" ht="31.5" x14ac:dyDescent="0.2">
      <c r="A262" s="43" t="s">
        <v>108</v>
      </c>
      <c r="B262" s="44" t="s">
        <v>109</v>
      </c>
      <c r="C262" s="55" t="s">
        <v>108</v>
      </c>
      <c r="D262" s="47" t="s">
        <v>109</v>
      </c>
    </row>
    <row r="263" spans="1:4" ht="31.5" outlineLevel="1" x14ac:dyDescent="0.2">
      <c r="A263" s="58" t="s">
        <v>678</v>
      </c>
      <c r="B263" s="40" t="s">
        <v>509</v>
      </c>
      <c r="C263" s="114" t="s">
        <v>749</v>
      </c>
      <c r="D263" s="101" t="s">
        <v>509</v>
      </c>
    </row>
    <row r="264" spans="1:4" ht="31.5" outlineLevel="1" x14ac:dyDescent="0.2">
      <c r="A264" s="58"/>
      <c r="B264" s="40"/>
      <c r="C264" s="111" t="s">
        <v>496</v>
      </c>
      <c r="D264" s="115" t="s">
        <v>775</v>
      </c>
    </row>
    <row r="265" spans="1:4" outlineLevel="1" x14ac:dyDescent="0.2">
      <c r="A265" s="78"/>
      <c r="B265" s="51"/>
      <c r="C265" s="104" t="s">
        <v>110</v>
      </c>
      <c r="D265" s="8" t="s">
        <v>750</v>
      </c>
    </row>
    <row r="266" spans="1:4" ht="31.5" outlineLevel="2" x14ac:dyDescent="0.2">
      <c r="A266" s="54" t="s">
        <v>495</v>
      </c>
      <c r="B266" s="42" t="s">
        <v>510</v>
      </c>
      <c r="C266" s="54" t="s">
        <v>495</v>
      </c>
      <c r="D266" s="42" t="s">
        <v>510</v>
      </c>
    </row>
    <row r="267" spans="1:4" outlineLevel="3" x14ac:dyDescent="0.2">
      <c r="A267" s="59" t="s">
        <v>110</v>
      </c>
      <c r="B267" s="44" t="s">
        <v>511</v>
      </c>
      <c r="C267" s="67" t="s">
        <v>110</v>
      </c>
      <c r="D267" s="47" t="s">
        <v>511</v>
      </c>
    </row>
    <row r="268" spans="1:4" ht="47.25" outlineLevel="3" x14ac:dyDescent="0.2">
      <c r="A268" s="59"/>
      <c r="B268" s="44"/>
      <c r="C268" s="111" t="s">
        <v>753</v>
      </c>
      <c r="D268" s="103" t="s">
        <v>751</v>
      </c>
    </row>
    <row r="269" spans="1:4" outlineLevel="3" x14ac:dyDescent="0.2">
      <c r="A269" s="59"/>
      <c r="B269" s="44"/>
      <c r="C269" s="116" t="s">
        <v>110</v>
      </c>
      <c r="D269" s="8" t="s">
        <v>752</v>
      </c>
    </row>
    <row r="270" spans="1:4" ht="75" outlineLevel="3" x14ac:dyDescent="0.2">
      <c r="A270" s="36" t="s">
        <v>97</v>
      </c>
      <c r="B270" s="37" t="s">
        <v>304</v>
      </c>
      <c r="C270" s="36" t="s">
        <v>97</v>
      </c>
      <c r="D270" s="37" t="s">
        <v>304</v>
      </c>
    </row>
    <row r="271" spans="1:4" ht="47.25" outlineLevel="3" x14ac:dyDescent="0.2">
      <c r="A271" s="39" t="s">
        <v>468</v>
      </c>
      <c r="B271" s="40" t="s">
        <v>305</v>
      </c>
      <c r="C271" s="39" t="s">
        <v>468</v>
      </c>
      <c r="D271" s="40" t="s">
        <v>305</v>
      </c>
    </row>
    <row r="272" spans="1:4" ht="47.25" outlineLevel="2" x14ac:dyDescent="0.2">
      <c r="A272" s="41" t="s">
        <v>306</v>
      </c>
      <c r="B272" s="42" t="s">
        <v>307</v>
      </c>
      <c r="C272" s="41" t="s">
        <v>306</v>
      </c>
      <c r="D272" s="42" t="s">
        <v>307</v>
      </c>
    </row>
    <row r="273" spans="1:4" outlineLevel="3" x14ac:dyDescent="0.2">
      <c r="A273" s="43" t="s">
        <v>110</v>
      </c>
      <c r="B273" s="44" t="s">
        <v>308</v>
      </c>
      <c r="C273" s="48" t="s">
        <v>110</v>
      </c>
      <c r="D273" s="47" t="s">
        <v>308</v>
      </c>
    </row>
    <row r="274" spans="1:4" ht="31.5" outlineLevel="3" x14ac:dyDescent="0.2">
      <c r="A274" s="39" t="s">
        <v>69</v>
      </c>
      <c r="B274" s="40" t="s">
        <v>309</v>
      </c>
      <c r="C274" s="39" t="s">
        <v>69</v>
      </c>
      <c r="D274" s="40" t="s">
        <v>309</v>
      </c>
    </row>
    <row r="275" spans="1:4" ht="42" customHeight="1" outlineLevel="3" x14ac:dyDescent="0.2">
      <c r="A275" s="41" t="s">
        <v>310</v>
      </c>
      <c r="B275" s="42" t="s">
        <v>311</v>
      </c>
      <c r="C275" s="41" t="s">
        <v>310</v>
      </c>
      <c r="D275" s="42" t="s">
        <v>311</v>
      </c>
    </row>
    <row r="276" spans="1:4" ht="21" customHeight="1" outlineLevel="3" x14ac:dyDescent="0.2">
      <c r="A276" s="43" t="s">
        <v>110</v>
      </c>
      <c r="B276" s="44" t="s">
        <v>312</v>
      </c>
      <c r="C276" s="48" t="s">
        <v>110</v>
      </c>
      <c r="D276" s="47" t="s">
        <v>312</v>
      </c>
    </row>
    <row r="277" spans="1:4" ht="37.5" outlineLevel="1" x14ac:dyDescent="0.2">
      <c r="A277" s="36" t="s">
        <v>469</v>
      </c>
      <c r="B277" s="37" t="s">
        <v>23</v>
      </c>
      <c r="C277" s="36" t="s">
        <v>469</v>
      </c>
      <c r="D277" s="37" t="s">
        <v>23</v>
      </c>
    </row>
    <row r="278" spans="1:4" outlineLevel="2" x14ac:dyDescent="0.2">
      <c r="A278" s="39" t="s">
        <v>313</v>
      </c>
      <c r="B278" s="40" t="s">
        <v>24</v>
      </c>
      <c r="C278" s="39" t="s">
        <v>313</v>
      </c>
      <c r="D278" s="40" t="s">
        <v>24</v>
      </c>
    </row>
    <row r="279" spans="1:4" ht="31.5" outlineLevel="3" x14ac:dyDescent="0.2">
      <c r="A279" s="41" t="s">
        <v>470</v>
      </c>
      <c r="B279" s="42" t="s">
        <v>25</v>
      </c>
      <c r="C279" s="41" t="s">
        <v>470</v>
      </c>
      <c r="D279" s="42" t="s">
        <v>25</v>
      </c>
    </row>
    <row r="280" spans="1:4" ht="31.5" outlineLevel="3" x14ac:dyDescent="0.2">
      <c r="A280" s="43" t="s">
        <v>118</v>
      </c>
      <c r="B280" s="44" t="s">
        <v>26</v>
      </c>
      <c r="C280" s="48" t="s">
        <v>118</v>
      </c>
      <c r="D280" s="47" t="s">
        <v>26</v>
      </c>
    </row>
    <row r="281" spans="1:4" outlineLevel="3" x14ac:dyDescent="0.2">
      <c r="A281" s="43" t="s">
        <v>49</v>
      </c>
      <c r="B281" s="44" t="s">
        <v>314</v>
      </c>
      <c r="C281" s="48" t="s">
        <v>49</v>
      </c>
      <c r="D281" s="47" t="s">
        <v>314</v>
      </c>
    </row>
    <row r="282" spans="1:4" ht="31.5" outlineLevel="3" x14ac:dyDescent="0.2">
      <c r="A282" s="41" t="s">
        <v>471</v>
      </c>
      <c r="B282" s="42" t="s">
        <v>27</v>
      </c>
      <c r="C282" s="41" t="s">
        <v>471</v>
      </c>
      <c r="D282" s="42" t="s">
        <v>27</v>
      </c>
    </row>
    <row r="283" spans="1:4" outlineLevel="3" x14ac:dyDescent="0.2">
      <c r="A283" s="43" t="s">
        <v>63</v>
      </c>
      <c r="B283" s="44" t="s">
        <v>28</v>
      </c>
      <c r="C283" s="48" t="s">
        <v>63</v>
      </c>
      <c r="D283" s="47" t="s">
        <v>28</v>
      </c>
    </row>
    <row r="284" spans="1:4" ht="31.5" outlineLevel="3" x14ac:dyDescent="0.2">
      <c r="A284" s="43" t="s">
        <v>565</v>
      </c>
      <c r="B284" s="44" t="s">
        <v>516</v>
      </c>
      <c r="C284" s="48" t="s">
        <v>565</v>
      </c>
      <c r="D284" s="47" t="s">
        <v>516</v>
      </c>
    </row>
    <row r="285" spans="1:4" ht="47.25" outlineLevel="3" x14ac:dyDescent="0.2">
      <c r="A285" s="41" t="s">
        <v>592</v>
      </c>
      <c r="B285" s="42" t="s">
        <v>594</v>
      </c>
      <c r="C285" s="41" t="s">
        <v>592</v>
      </c>
      <c r="D285" s="42" t="s">
        <v>594</v>
      </c>
    </row>
    <row r="286" spans="1:4" outlineLevel="3" x14ac:dyDescent="0.2">
      <c r="A286" s="48" t="s">
        <v>110</v>
      </c>
      <c r="B286" s="47" t="s">
        <v>593</v>
      </c>
      <c r="C286" s="48" t="s">
        <v>110</v>
      </c>
      <c r="D286" s="47" t="s">
        <v>593</v>
      </c>
    </row>
    <row r="287" spans="1:4" outlineLevel="3" x14ac:dyDescent="0.2">
      <c r="A287" s="39" t="s">
        <v>70</v>
      </c>
      <c r="B287" s="40" t="s">
        <v>29</v>
      </c>
      <c r="C287" s="39" t="s">
        <v>70</v>
      </c>
      <c r="D287" s="40" t="s">
        <v>29</v>
      </c>
    </row>
    <row r="288" spans="1:4" ht="47.25" outlineLevel="2" x14ac:dyDescent="0.2">
      <c r="A288" s="41" t="s">
        <v>472</v>
      </c>
      <c r="B288" s="42" t="s">
        <v>30</v>
      </c>
      <c r="C288" s="41" t="s">
        <v>472</v>
      </c>
      <c r="D288" s="42" t="s">
        <v>30</v>
      </c>
    </row>
    <row r="289" spans="1:4" ht="47.25" outlineLevel="3" x14ac:dyDescent="0.2">
      <c r="A289" s="43" t="s">
        <v>150</v>
      </c>
      <c r="B289" s="44" t="s">
        <v>315</v>
      </c>
      <c r="C289" s="48" t="s">
        <v>150</v>
      </c>
      <c r="D289" s="47" t="s">
        <v>315</v>
      </c>
    </row>
    <row r="290" spans="1:4" ht="47.25" outlineLevel="2" x14ac:dyDescent="0.2">
      <c r="A290" s="43" t="s">
        <v>640</v>
      </c>
      <c r="B290" s="44" t="s">
        <v>639</v>
      </c>
      <c r="C290" s="48"/>
      <c r="D290" s="47"/>
    </row>
    <row r="291" spans="1:4" ht="63" outlineLevel="3" x14ac:dyDescent="0.2">
      <c r="A291" s="43" t="s">
        <v>151</v>
      </c>
      <c r="B291" s="44" t="s">
        <v>316</v>
      </c>
      <c r="C291" s="48" t="s">
        <v>151</v>
      </c>
      <c r="D291" s="47" t="s">
        <v>316</v>
      </c>
    </row>
    <row r="292" spans="1:4" ht="47.25" outlineLevel="3" x14ac:dyDescent="0.2">
      <c r="A292" s="43" t="s">
        <v>152</v>
      </c>
      <c r="B292" s="44" t="s">
        <v>317</v>
      </c>
      <c r="C292" s="48" t="s">
        <v>152</v>
      </c>
      <c r="D292" s="47" t="s">
        <v>317</v>
      </c>
    </row>
    <row r="293" spans="1:4" ht="31.5" outlineLevel="3" x14ac:dyDescent="0.2">
      <c r="A293" s="43" t="s">
        <v>153</v>
      </c>
      <c r="B293" s="44" t="s">
        <v>318</v>
      </c>
      <c r="C293" s="48" t="s">
        <v>153</v>
      </c>
      <c r="D293" s="47" t="s">
        <v>318</v>
      </c>
    </row>
    <row r="294" spans="1:4" ht="47.25" outlineLevel="1" x14ac:dyDescent="0.2">
      <c r="A294" s="43" t="s">
        <v>154</v>
      </c>
      <c r="B294" s="44" t="s">
        <v>319</v>
      </c>
      <c r="C294" s="48" t="s">
        <v>626</v>
      </c>
      <c r="D294" s="47" t="s">
        <v>319</v>
      </c>
    </row>
    <row r="295" spans="1:4" ht="47.25" outlineLevel="2" x14ac:dyDescent="0.2">
      <c r="A295" s="43" t="s">
        <v>155</v>
      </c>
      <c r="B295" s="44" t="s">
        <v>647</v>
      </c>
      <c r="C295" s="48" t="s">
        <v>155</v>
      </c>
      <c r="D295" s="47" t="s">
        <v>647</v>
      </c>
    </row>
    <row r="296" spans="1:4" ht="31.5" outlineLevel="3" x14ac:dyDescent="0.2">
      <c r="A296" s="43" t="s">
        <v>642</v>
      </c>
      <c r="B296" s="44" t="s">
        <v>641</v>
      </c>
      <c r="C296" s="13" t="s">
        <v>642</v>
      </c>
      <c r="D296" s="19" t="s">
        <v>641</v>
      </c>
    </row>
    <row r="297" spans="1:4" ht="31.5" outlineLevel="3" x14ac:dyDescent="0.2">
      <c r="A297" s="43"/>
      <c r="B297" s="44"/>
      <c r="C297" s="13" t="s">
        <v>758</v>
      </c>
      <c r="D297" s="19" t="s">
        <v>759</v>
      </c>
    </row>
    <row r="298" spans="1:4" ht="31.5" outlineLevel="3" x14ac:dyDescent="0.2">
      <c r="A298" s="43" t="s">
        <v>645</v>
      </c>
      <c r="B298" s="44" t="s">
        <v>646</v>
      </c>
      <c r="C298" s="13" t="s">
        <v>645</v>
      </c>
      <c r="D298" s="19" t="s">
        <v>646</v>
      </c>
    </row>
    <row r="299" spans="1:4" ht="31.5" outlineLevel="2" x14ac:dyDescent="0.2">
      <c r="A299" s="43" t="s">
        <v>644</v>
      </c>
      <c r="B299" s="44" t="s">
        <v>643</v>
      </c>
      <c r="C299" s="13" t="s">
        <v>644</v>
      </c>
      <c r="D299" s="19" t="s">
        <v>643</v>
      </c>
    </row>
    <row r="300" spans="1:4" ht="47.25" outlineLevel="3" x14ac:dyDescent="0.2">
      <c r="A300" s="41" t="s">
        <v>473</v>
      </c>
      <c r="B300" s="42" t="s">
        <v>31</v>
      </c>
      <c r="C300" s="41" t="s">
        <v>716</v>
      </c>
      <c r="D300" s="42" t="s">
        <v>31</v>
      </c>
    </row>
    <row r="301" spans="1:4" ht="47.25" outlineLevel="3" x14ac:dyDescent="0.2">
      <c r="A301" s="43" t="s">
        <v>320</v>
      </c>
      <c r="B301" s="44" t="s">
        <v>321</v>
      </c>
      <c r="C301" s="48" t="s">
        <v>320</v>
      </c>
      <c r="D301" s="47" t="s">
        <v>321</v>
      </c>
    </row>
    <row r="302" spans="1:4" ht="47.25" outlineLevel="1" x14ac:dyDescent="0.2">
      <c r="A302" s="41" t="s">
        <v>474</v>
      </c>
      <c r="B302" s="42" t="s">
        <v>32</v>
      </c>
      <c r="C302" s="41" t="s">
        <v>474</v>
      </c>
      <c r="D302" s="42" t="s">
        <v>32</v>
      </c>
    </row>
    <row r="303" spans="1:4" ht="47.25" outlineLevel="2" x14ac:dyDescent="0.2">
      <c r="A303" s="43" t="s">
        <v>114</v>
      </c>
      <c r="B303" s="44" t="s">
        <v>322</v>
      </c>
      <c r="C303" s="48" t="s">
        <v>627</v>
      </c>
      <c r="D303" s="47" t="s">
        <v>322</v>
      </c>
    </row>
    <row r="304" spans="1:4" ht="47.25" outlineLevel="3" x14ac:dyDescent="0.2">
      <c r="A304" s="43" t="s">
        <v>115</v>
      </c>
      <c r="B304" s="44" t="s">
        <v>323</v>
      </c>
      <c r="C304" s="48"/>
      <c r="D304" s="47"/>
    </row>
    <row r="305" spans="1:4" ht="31.5" outlineLevel="3" x14ac:dyDescent="0.2">
      <c r="A305" s="43" t="s">
        <v>116</v>
      </c>
      <c r="B305" s="44" t="s">
        <v>363</v>
      </c>
      <c r="C305" s="48" t="s">
        <v>628</v>
      </c>
      <c r="D305" s="47" t="s">
        <v>363</v>
      </c>
    </row>
    <row r="306" spans="1:4" ht="31.5" x14ac:dyDescent="0.2">
      <c r="A306" s="43"/>
      <c r="B306" s="44"/>
      <c r="C306" s="48" t="s">
        <v>595</v>
      </c>
      <c r="D306" s="47" t="s">
        <v>596</v>
      </c>
    </row>
    <row r="307" spans="1:4" outlineLevel="1" x14ac:dyDescent="0.2">
      <c r="A307" s="39" t="s">
        <v>71</v>
      </c>
      <c r="B307" s="40" t="s">
        <v>33</v>
      </c>
      <c r="C307" s="39" t="s">
        <v>71</v>
      </c>
      <c r="D307" s="40" t="s">
        <v>33</v>
      </c>
    </row>
    <row r="308" spans="1:4" ht="63" outlineLevel="2" x14ac:dyDescent="0.2">
      <c r="A308" s="41" t="s">
        <v>679</v>
      </c>
      <c r="B308" s="42" t="s">
        <v>702</v>
      </c>
      <c r="C308" s="48"/>
      <c r="D308" s="47"/>
    </row>
    <row r="309" spans="1:4" ht="31.5" outlineLevel="3" x14ac:dyDescent="0.2">
      <c r="A309" s="48" t="s">
        <v>483</v>
      </c>
      <c r="B309" s="47" t="s">
        <v>703</v>
      </c>
      <c r="C309" s="48"/>
      <c r="D309" s="47"/>
    </row>
    <row r="310" spans="1:4" outlineLevel="1" x14ac:dyDescent="0.2">
      <c r="A310" s="48" t="s">
        <v>110</v>
      </c>
      <c r="B310" s="47" t="s">
        <v>704</v>
      </c>
      <c r="C310" s="48"/>
      <c r="D310" s="47"/>
    </row>
    <row r="311" spans="1:4" outlineLevel="2" x14ac:dyDescent="0.2">
      <c r="A311" s="48" t="s">
        <v>479</v>
      </c>
      <c r="B311" s="47" t="s">
        <v>687</v>
      </c>
      <c r="C311" s="48"/>
      <c r="D311" s="47"/>
    </row>
    <row r="312" spans="1:4" ht="47.25" outlineLevel="3" x14ac:dyDescent="0.2">
      <c r="A312" s="41" t="s">
        <v>680</v>
      </c>
      <c r="B312" s="42" t="s">
        <v>475</v>
      </c>
      <c r="C312" s="41" t="s">
        <v>788</v>
      </c>
      <c r="D312" s="42" t="s">
        <v>475</v>
      </c>
    </row>
    <row r="313" spans="1:4" ht="47.25" outlineLevel="3" x14ac:dyDescent="0.2">
      <c r="A313" s="43" t="s">
        <v>477</v>
      </c>
      <c r="B313" s="44" t="s">
        <v>476</v>
      </c>
      <c r="C313" s="13" t="s">
        <v>834</v>
      </c>
      <c r="D313" s="8" t="s">
        <v>824</v>
      </c>
    </row>
    <row r="314" spans="1:4" outlineLevel="3" x14ac:dyDescent="0.2">
      <c r="A314" s="48" t="s">
        <v>110</v>
      </c>
      <c r="B314" s="47" t="s">
        <v>688</v>
      </c>
      <c r="C314" s="48" t="s">
        <v>110</v>
      </c>
      <c r="D314" s="47" t="s">
        <v>688</v>
      </c>
    </row>
    <row r="315" spans="1:4" ht="31.5" outlineLevel="3" x14ac:dyDescent="0.2">
      <c r="A315" s="43" t="s">
        <v>479</v>
      </c>
      <c r="B315" s="44" t="s">
        <v>478</v>
      </c>
      <c r="C315" s="13" t="s">
        <v>833</v>
      </c>
      <c r="D315" s="8" t="s">
        <v>825</v>
      </c>
    </row>
    <row r="316" spans="1:4" ht="41.25" customHeight="1" outlineLevel="3" x14ac:dyDescent="0.2">
      <c r="A316" s="21"/>
      <c r="B316" s="21"/>
      <c r="C316" s="102" t="s">
        <v>789</v>
      </c>
      <c r="D316" s="42" t="s">
        <v>719</v>
      </c>
    </row>
    <row r="317" spans="1:4" ht="31.5" outlineLevel="3" x14ac:dyDescent="0.2">
      <c r="A317" s="48"/>
      <c r="B317" s="21"/>
      <c r="C317" s="13" t="s">
        <v>830</v>
      </c>
      <c r="D317" s="44" t="s">
        <v>720</v>
      </c>
    </row>
    <row r="318" spans="1:4" outlineLevel="3" x14ac:dyDescent="0.2">
      <c r="A318" s="48"/>
      <c r="B318" s="21"/>
      <c r="C318" s="13" t="s">
        <v>110</v>
      </c>
      <c r="D318" s="47" t="s">
        <v>721</v>
      </c>
    </row>
    <row r="319" spans="1:4" ht="32.25" customHeight="1" outlineLevel="3" x14ac:dyDescent="0.2">
      <c r="A319" s="48"/>
      <c r="B319" s="21"/>
      <c r="C319" s="13" t="s">
        <v>829</v>
      </c>
      <c r="D319" s="44" t="s">
        <v>722</v>
      </c>
    </row>
    <row r="320" spans="1:4" ht="31.5" outlineLevel="2" x14ac:dyDescent="0.2">
      <c r="A320" s="41" t="s">
        <v>681</v>
      </c>
      <c r="B320" s="42" t="s">
        <v>481</v>
      </c>
      <c r="C320" s="48"/>
      <c r="D320" s="47"/>
    </row>
    <row r="321" spans="1:4" ht="31.5" outlineLevel="3" x14ac:dyDescent="0.2">
      <c r="A321" s="43" t="s">
        <v>483</v>
      </c>
      <c r="B321" s="44" t="s">
        <v>482</v>
      </c>
      <c r="C321" s="48"/>
      <c r="D321" s="73"/>
    </row>
    <row r="322" spans="1:4" outlineLevel="1" x14ac:dyDescent="0.2">
      <c r="A322" s="48" t="s">
        <v>110</v>
      </c>
      <c r="B322" s="47" t="s">
        <v>689</v>
      </c>
      <c r="C322" s="48"/>
      <c r="D322" s="47"/>
    </row>
    <row r="323" spans="1:4" outlineLevel="2" x14ac:dyDescent="0.2">
      <c r="A323" s="43" t="s">
        <v>479</v>
      </c>
      <c r="B323" s="44" t="s">
        <v>484</v>
      </c>
      <c r="C323" s="48"/>
      <c r="D323" s="47"/>
    </row>
    <row r="324" spans="1:4" ht="47.25" outlineLevel="3" x14ac:dyDescent="0.2">
      <c r="A324" s="39" t="s">
        <v>72</v>
      </c>
      <c r="B324" s="40" t="s">
        <v>34</v>
      </c>
      <c r="C324" s="39" t="s">
        <v>72</v>
      </c>
      <c r="D324" s="40" t="s">
        <v>34</v>
      </c>
    </row>
    <row r="325" spans="1:4" ht="47.25" x14ac:dyDescent="0.2">
      <c r="A325" s="41" t="s">
        <v>485</v>
      </c>
      <c r="B325" s="42" t="s">
        <v>35</v>
      </c>
      <c r="C325" s="41" t="s">
        <v>485</v>
      </c>
      <c r="D325" s="42" t="s">
        <v>35</v>
      </c>
    </row>
    <row r="326" spans="1:4" ht="31.5" outlineLevel="1" x14ac:dyDescent="0.2">
      <c r="A326" s="43" t="s">
        <v>118</v>
      </c>
      <c r="B326" s="44" t="s">
        <v>36</v>
      </c>
      <c r="C326" s="48" t="s">
        <v>118</v>
      </c>
      <c r="D326" s="47" t="s">
        <v>36</v>
      </c>
    </row>
    <row r="327" spans="1:4" ht="47.25" outlineLevel="2" x14ac:dyDescent="0.2">
      <c r="A327" s="43" t="s">
        <v>433</v>
      </c>
      <c r="B327" s="44" t="s">
        <v>705</v>
      </c>
      <c r="C327" s="48"/>
      <c r="D327" s="47"/>
    </row>
    <row r="328" spans="1:4" outlineLevel="3" x14ac:dyDescent="0.2">
      <c r="A328" s="43" t="s">
        <v>110</v>
      </c>
      <c r="B328" s="44" t="s">
        <v>87</v>
      </c>
      <c r="C328" s="48" t="s">
        <v>110</v>
      </c>
      <c r="D328" s="47" t="s">
        <v>87</v>
      </c>
    </row>
    <row r="329" spans="1:4" ht="37.5" outlineLevel="3" x14ac:dyDescent="0.2">
      <c r="A329" s="36" t="s">
        <v>98</v>
      </c>
      <c r="B329" s="37" t="s">
        <v>324</v>
      </c>
      <c r="C329" s="36" t="s">
        <v>98</v>
      </c>
      <c r="D329" s="37" t="s">
        <v>324</v>
      </c>
    </row>
    <row r="330" spans="1:4" outlineLevel="3" x14ac:dyDescent="0.2">
      <c r="A330" s="39" t="s">
        <v>37</v>
      </c>
      <c r="B330" s="40" t="s">
        <v>325</v>
      </c>
      <c r="C330" s="39" t="s">
        <v>37</v>
      </c>
      <c r="D330" s="40" t="s">
        <v>325</v>
      </c>
    </row>
    <row r="331" spans="1:4" ht="31.5" outlineLevel="3" x14ac:dyDescent="0.2">
      <c r="A331" s="41" t="s">
        <v>38</v>
      </c>
      <c r="B331" s="42" t="s">
        <v>326</v>
      </c>
      <c r="C331" s="41" t="s">
        <v>38</v>
      </c>
      <c r="D331" s="42" t="s">
        <v>326</v>
      </c>
    </row>
    <row r="332" spans="1:4" outlineLevel="3" x14ac:dyDescent="0.2">
      <c r="A332" s="43" t="s">
        <v>110</v>
      </c>
      <c r="B332" s="44" t="s">
        <v>364</v>
      </c>
      <c r="C332" s="48" t="s">
        <v>110</v>
      </c>
      <c r="D332" s="47" t="s">
        <v>364</v>
      </c>
    </row>
    <row r="333" spans="1:4" outlineLevel="3" x14ac:dyDescent="0.2">
      <c r="A333" s="39" t="s">
        <v>327</v>
      </c>
      <c r="B333" s="40" t="s">
        <v>328</v>
      </c>
      <c r="C333" s="39" t="s">
        <v>327</v>
      </c>
      <c r="D333" s="40" t="s">
        <v>328</v>
      </c>
    </row>
    <row r="334" spans="1:4" ht="47.25" x14ac:dyDescent="0.2">
      <c r="A334" s="41" t="s">
        <v>73</v>
      </c>
      <c r="B334" s="42" t="s">
        <v>329</v>
      </c>
      <c r="C334" s="41" t="s">
        <v>73</v>
      </c>
      <c r="D334" s="42" t="s">
        <v>329</v>
      </c>
    </row>
    <row r="335" spans="1:4" outlineLevel="1" x14ac:dyDescent="0.2">
      <c r="A335" s="43" t="s">
        <v>113</v>
      </c>
      <c r="B335" s="44" t="s">
        <v>330</v>
      </c>
      <c r="C335" s="43" t="s">
        <v>113</v>
      </c>
      <c r="D335" s="44" t="s">
        <v>330</v>
      </c>
    </row>
    <row r="336" spans="1:4" outlineLevel="2" x14ac:dyDescent="0.2">
      <c r="A336" s="43" t="s">
        <v>112</v>
      </c>
      <c r="B336" s="44" t="s">
        <v>331</v>
      </c>
      <c r="C336" s="48"/>
      <c r="D336" s="47"/>
    </row>
    <row r="337" spans="1:6" ht="31.5" outlineLevel="3" x14ac:dyDescent="0.2">
      <c r="A337" s="41" t="s">
        <v>39</v>
      </c>
      <c r="B337" s="42" t="s">
        <v>332</v>
      </c>
      <c r="C337" s="41" t="s">
        <v>39</v>
      </c>
      <c r="D337" s="42" t="s">
        <v>332</v>
      </c>
    </row>
    <row r="338" spans="1:6" outlineLevel="1" x14ac:dyDescent="0.2">
      <c r="A338" s="43" t="s">
        <v>110</v>
      </c>
      <c r="B338" s="44" t="s">
        <v>333</v>
      </c>
      <c r="C338" s="48" t="s">
        <v>110</v>
      </c>
      <c r="D338" s="47" t="s">
        <v>333</v>
      </c>
    </row>
    <row r="339" spans="1:6" outlineLevel="2" x14ac:dyDescent="0.2">
      <c r="A339" s="39" t="s">
        <v>102</v>
      </c>
      <c r="B339" s="40" t="s">
        <v>365</v>
      </c>
      <c r="C339" s="39" t="s">
        <v>102</v>
      </c>
      <c r="D339" s="40" t="s">
        <v>365</v>
      </c>
    </row>
    <row r="340" spans="1:6" ht="31.5" outlineLevel="3" x14ac:dyDescent="0.2">
      <c r="A340" s="41" t="s">
        <v>366</v>
      </c>
      <c r="B340" s="42" t="s">
        <v>367</v>
      </c>
      <c r="C340" s="41" t="s">
        <v>366</v>
      </c>
      <c r="D340" s="42" t="s">
        <v>367</v>
      </c>
    </row>
    <row r="341" spans="1:6" outlineLevel="2" x14ac:dyDescent="0.2">
      <c r="A341" s="43" t="s">
        <v>110</v>
      </c>
      <c r="B341" s="44" t="s">
        <v>368</v>
      </c>
      <c r="C341" s="48" t="s">
        <v>110</v>
      </c>
      <c r="D341" s="47" t="s">
        <v>368</v>
      </c>
    </row>
    <row r="342" spans="1:6" ht="47.25" outlineLevel="2" x14ac:dyDescent="0.2">
      <c r="A342" s="43"/>
      <c r="B342" s="44"/>
      <c r="C342" s="13" t="s">
        <v>746</v>
      </c>
      <c r="D342" s="8" t="s">
        <v>745</v>
      </c>
    </row>
    <row r="343" spans="1:6" ht="63" outlineLevel="2" x14ac:dyDescent="0.2">
      <c r="A343" s="43"/>
      <c r="B343" s="44"/>
      <c r="C343" s="13" t="s">
        <v>747</v>
      </c>
      <c r="D343" s="8" t="s">
        <v>786</v>
      </c>
    </row>
    <row r="344" spans="1:6" ht="37.5" outlineLevel="3" x14ac:dyDescent="0.2">
      <c r="A344" s="36" t="s">
        <v>99</v>
      </c>
      <c r="B344" s="37" t="s">
        <v>40</v>
      </c>
      <c r="C344" s="36" t="s">
        <v>99</v>
      </c>
      <c r="D344" s="37" t="s">
        <v>40</v>
      </c>
    </row>
    <row r="345" spans="1:6" ht="31.5" outlineLevel="1" x14ac:dyDescent="0.2">
      <c r="A345" s="39" t="s">
        <v>74</v>
      </c>
      <c r="B345" s="40" t="s">
        <v>41</v>
      </c>
      <c r="C345" s="39" t="s">
        <v>74</v>
      </c>
      <c r="D345" s="40" t="s">
        <v>41</v>
      </c>
    </row>
    <row r="346" spans="1:6" ht="31.5" outlineLevel="2" x14ac:dyDescent="0.2">
      <c r="A346" s="41" t="s">
        <v>75</v>
      </c>
      <c r="B346" s="42" t="s">
        <v>369</v>
      </c>
      <c r="C346" s="41" t="s">
        <v>75</v>
      </c>
      <c r="D346" s="42" t="s">
        <v>369</v>
      </c>
    </row>
    <row r="347" spans="1:6" outlineLevel="3" x14ac:dyDescent="0.2">
      <c r="A347" s="43" t="s">
        <v>49</v>
      </c>
      <c r="B347" s="44" t="s">
        <v>370</v>
      </c>
      <c r="C347" s="48" t="s">
        <v>49</v>
      </c>
      <c r="D347" s="47" t="s">
        <v>370</v>
      </c>
    </row>
    <row r="348" spans="1:6" s="35" customFormat="1" ht="31.5" x14ac:dyDescent="0.2">
      <c r="A348" s="39" t="s">
        <v>77</v>
      </c>
      <c r="B348" s="40" t="s">
        <v>522</v>
      </c>
      <c r="C348" s="39" t="s">
        <v>77</v>
      </c>
      <c r="D348" s="40" t="s">
        <v>522</v>
      </c>
      <c r="E348" s="3"/>
      <c r="F348" s="3"/>
    </row>
    <row r="349" spans="1:6" s="35" customFormat="1" x14ac:dyDescent="0.2">
      <c r="A349" s="41" t="s">
        <v>76</v>
      </c>
      <c r="B349" s="42" t="s">
        <v>523</v>
      </c>
      <c r="C349" s="102" t="s">
        <v>76</v>
      </c>
      <c r="D349" s="103" t="s">
        <v>765</v>
      </c>
      <c r="E349" s="3"/>
      <c r="F349" s="3"/>
    </row>
    <row r="350" spans="1:6" s="35" customFormat="1" x14ac:dyDescent="0.2">
      <c r="A350" s="43" t="s">
        <v>145</v>
      </c>
      <c r="B350" s="44" t="s">
        <v>524</v>
      </c>
      <c r="C350" s="104" t="s">
        <v>145</v>
      </c>
      <c r="D350" s="8" t="s">
        <v>764</v>
      </c>
      <c r="E350" s="3"/>
      <c r="F350" s="3"/>
    </row>
    <row r="351" spans="1:6" s="35" customFormat="1" ht="31.5" x14ac:dyDescent="0.2">
      <c r="A351" s="41" t="s">
        <v>629</v>
      </c>
      <c r="B351" s="42" t="s">
        <v>630</v>
      </c>
      <c r="C351" s="72"/>
      <c r="D351" s="42"/>
      <c r="E351" s="3"/>
      <c r="F351" s="3"/>
    </row>
    <row r="352" spans="1:6" s="35" customFormat="1" ht="31.5" x14ac:dyDescent="0.2">
      <c r="A352" s="60" t="s">
        <v>631</v>
      </c>
      <c r="B352" s="51" t="s">
        <v>632</v>
      </c>
      <c r="C352" s="47"/>
      <c r="D352" s="47"/>
      <c r="E352" s="3"/>
      <c r="F352" s="3"/>
    </row>
    <row r="353" spans="1:6" s="35" customFormat="1" ht="37.5" x14ac:dyDescent="0.2">
      <c r="A353" s="36" t="s">
        <v>100</v>
      </c>
      <c r="B353" s="37" t="s">
        <v>334</v>
      </c>
      <c r="C353" s="36" t="s">
        <v>100</v>
      </c>
      <c r="D353" s="37" t="s">
        <v>334</v>
      </c>
      <c r="E353" s="3"/>
      <c r="F353" s="3"/>
    </row>
    <row r="354" spans="1:6" s="35" customFormat="1" ht="31.5" x14ac:dyDescent="0.2">
      <c r="A354" s="41" t="s">
        <v>146</v>
      </c>
      <c r="B354" s="42" t="s">
        <v>335</v>
      </c>
      <c r="C354" s="41" t="s">
        <v>146</v>
      </c>
      <c r="D354" s="42" t="s">
        <v>335</v>
      </c>
      <c r="E354" s="3"/>
      <c r="F354" s="3"/>
    </row>
    <row r="355" spans="1:6" s="35" customFormat="1" x14ac:dyDescent="0.2">
      <c r="A355" s="50" t="s">
        <v>110</v>
      </c>
      <c r="B355" s="52" t="s">
        <v>336</v>
      </c>
      <c r="C355" s="48" t="s">
        <v>110</v>
      </c>
      <c r="D355" s="47" t="s">
        <v>336</v>
      </c>
      <c r="E355" s="3"/>
      <c r="F355" s="3"/>
    </row>
    <row r="356" spans="1:6" ht="31.5" outlineLevel="1" x14ac:dyDescent="0.2">
      <c r="A356" s="41" t="s">
        <v>147</v>
      </c>
      <c r="B356" s="42" t="s">
        <v>337</v>
      </c>
      <c r="C356" s="41" t="s">
        <v>147</v>
      </c>
      <c r="D356" s="42" t="s">
        <v>337</v>
      </c>
    </row>
    <row r="357" spans="1:6" outlineLevel="2" x14ac:dyDescent="0.2">
      <c r="A357" s="50" t="s">
        <v>49</v>
      </c>
      <c r="B357" s="52" t="s">
        <v>338</v>
      </c>
      <c r="C357" s="48" t="s">
        <v>49</v>
      </c>
      <c r="D357" s="47" t="s">
        <v>338</v>
      </c>
    </row>
    <row r="358" spans="1:6" outlineLevel="3" x14ac:dyDescent="0.2">
      <c r="A358" s="50" t="s">
        <v>63</v>
      </c>
      <c r="B358" s="52" t="s">
        <v>339</v>
      </c>
      <c r="C358" s="48"/>
      <c r="D358" s="47"/>
    </row>
    <row r="359" spans="1:6" ht="78.75" outlineLevel="2" x14ac:dyDescent="0.2">
      <c r="A359" s="41" t="s">
        <v>148</v>
      </c>
      <c r="B359" s="42" t="s">
        <v>340</v>
      </c>
      <c r="C359" s="102" t="s">
        <v>791</v>
      </c>
      <c r="D359" s="42" t="s">
        <v>340</v>
      </c>
    </row>
    <row r="360" spans="1:6" ht="31.5" outlineLevel="3" x14ac:dyDescent="0.2">
      <c r="A360" s="50" t="s">
        <v>149</v>
      </c>
      <c r="B360" s="52" t="s">
        <v>341</v>
      </c>
      <c r="C360" s="50" t="s">
        <v>149</v>
      </c>
      <c r="D360" s="52" t="s">
        <v>341</v>
      </c>
    </row>
    <row r="361" spans="1:6" ht="56.25" outlineLevel="2" x14ac:dyDescent="0.2">
      <c r="A361" s="98" t="s">
        <v>486</v>
      </c>
      <c r="B361" s="99" t="s">
        <v>342</v>
      </c>
      <c r="C361" s="98" t="s">
        <v>486</v>
      </c>
      <c r="D361" s="99" t="s">
        <v>342</v>
      </c>
    </row>
    <row r="362" spans="1:6" ht="87.6" customHeight="1" outlineLevel="3" x14ac:dyDescent="0.2">
      <c r="A362" s="39" t="s">
        <v>181</v>
      </c>
      <c r="B362" s="40" t="s">
        <v>601</v>
      </c>
      <c r="C362" s="39" t="s">
        <v>181</v>
      </c>
      <c r="D362" s="40" t="s">
        <v>601</v>
      </c>
    </row>
    <row r="363" spans="1:6" ht="46.5" customHeight="1" outlineLevel="3" x14ac:dyDescent="0.2">
      <c r="A363" s="117" t="s">
        <v>159</v>
      </c>
      <c r="B363" s="118" t="s">
        <v>607</v>
      </c>
      <c r="C363" s="117" t="s">
        <v>159</v>
      </c>
      <c r="D363" s="118" t="s">
        <v>607</v>
      </c>
    </row>
    <row r="364" spans="1:6" ht="63" outlineLevel="4" x14ac:dyDescent="0.2">
      <c r="A364" s="13" t="s">
        <v>572</v>
      </c>
      <c r="B364" s="8" t="s">
        <v>608</v>
      </c>
      <c r="C364" s="13" t="s">
        <v>572</v>
      </c>
      <c r="D364" s="8" t="s">
        <v>608</v>
      </c>
    </row>
    <row r="365" spans="1:6" ht="47.25" outlineLevel="2" x14ac:dyDescent="0.2">
      <c r="A365" s="13" t="s">
        <v>598</v>
      </c>
      <c r="B365" s="8" t="s">
        <v>609</v>
      </c>
      <c r="C365" s="13" t="s">
        <v>598</v>
      </c>
      <c r="D365" s="8" t="s">
        <v>609</v>
      </c>
    </row>
    <row r="366" spans="1:6" ht="31.5" outlineLevel="3" x14ac:dyDescent="0.2">
      <c r="A366" s="117" t="s">
        <v>160</v>
      </c>
      <c r="B366" s="118" t="s">
        <v>610</v>
      </c>
      <c r="C366" s="117" t="s">
        <v>160</v>
      </c>
      <c r="D366" s="118" t="s">
        <v>610</v>
      </c>
    </row>
    <row r="367" spans="1:6" outlineLevel="2" x14ac:dyDescent="0.2">
      <c r="A367" s="13" t="s">
        <v>110</v>
      </c>
      <c r="B367" s="8" t="s">
        <v>611</v>
      </c>
      <c r="C367" s="13" t="s">
        <v>110</v>
      </c>
      <c r="D367" s="8" t="s">
        <v>611</v>
      </c>
    </row>
    <row r="368" spans="1:6" ht="31.5" outlineLevel="2" x14ac:dyDescent="0.2">
      <c r="A368" s="117" t="s">
        <v>161</v>
      </c>
      <c r="B368" s="118" t="s">
        <v>612</v>
      </c>
      <c r="C368" s="117" t="s">
        <v>161</v>
      </c>
      <c r="D368" s="118" t="s">
        <v>612</v>
      </c>
    </row>
    <row r="369" spans="1:4" ht="26.45" customHeight="1" outlineLevel="2" x14ac:dyDescent="0.2">
      <c r="A369" s="13" t="s">
        <v>110</v>
      </c>
      <c r="B369" s="8" t="s">
        <v>613</v>
      </c>
      <c r="C369" s="13" t="s">
        <v>110</v>
      </c>
      <c r="D369" s="8" t="s">
        <v>613</v>
      </c>
    </row>
    <row r="370" spans="1:4" ht="42" customHeight="1" outlineLevel="3" x14ac:dyDescent="0.2">
      <c r="A370" s="39" t="s">
        <v>180</v>
      </c>
      <c r="B370" s="40" t="s">
        <v>371</v>
      </c>
      <c r="C370" s="39" t="s">
        <v>180</v>
      </c>
      <c r="D370" s="40" t="s">
        <v>371</v>
      </c>
    </row>
    <row r="371" spans="1:4" ht="63" outlineLevel="3" x14ac:dyDescent="0.2">
      <c r="A371" s="41"/>
      <c r="B371" s="42"/>
      <c r="C371" s="117" t="s">
        <v>164</v>
      </c>
      <c r="D371" s="118" t="s">
        <v>372</v>
      </c>
    </row>
    <row r="372" spans="1:4" ht="78.75" outlineLevel="3" x14ac:dyDescent="0.2">
      <c r="A372" s="117" t="s">
        <v>567</v>
      </c>
      <c r="B372" s="118" t="s">
        <v>373</v>
      </c>
      <c r="C372" s="117" t="s">
        <v>567</v>
      </c>
      <c r="D372" s="118" t="s">
        <v>373</v>
      </c>
    </row>
    <row r="373" spans="1:4" ht="27" customHeight="1" outlineLevel="3" x14ac:dyDescent="0.2">
      <c r="A373" s="13" t="s">
        <v>110</v>
      </c>
      <c r="B373" s="8" t="s">
        <v>374</v>
      </c>
      <c r="C373" s="13" t="s">
        <v>110</v>
      </c>
      <c r="D373" s="8" t="s">
        <v>374</v>
      </c>
    </row>
    <row r="374" spans="1:4" ht="94.5" outlineLevel="3" x14ac:dyDescent="0.2">
      <c r="A374" s="117" t="s">
        <v>165</v>
      </c>
      <c r="B374" s="118" t="s">
        <v>375</v>
      </c>
      <c r="C374" s="117" t="s">
        <v>618</v>
      </c>
      <c r="D374" s="118" t="s">
        <v>375</v>
      </c>
    </row>
    <row r="375" spans="1:4" ht="63" outlineLevel="3" x14ac:dyDescent="0.2">
      <c r="A375" s="9" t="s">
        <v>572</v>
      </c>
      <c r="B375" s="4" t="s">
        <v>614</v>
      </c>
      <c r="C375" s="13" t="s">
        <v>572</v>
      </c>
      <c r="D375" s="8" t="s">
        <v>614</v>
      </c>
    </row>
    <row r="376" spans="1:4" x14ac:dyDescent="0.2">
      <c r="A376" s="104" t="s">
        <v>110</v>
      </c>
      <c r="B376" s="19" t="s">
        <v>376</v>
      </c>
      <c r="C376" s="13" t="s">
        <v>110</v>
      </c>
      <c r="D376" s="8" t="s">
        <v>376</v>
      </c>
    </row>
    <row r="377" spans="1:4" ht="47.25" outlineLevel="1" x14ac:dyDescent="0.2">
      <c r="A377" s="9" t="s">
        <v>598</v>
      </c>
      <c r="B377" s="4" t="s">
        <v>615</v>
      </c>
      <c r="C377" s="13" t="s">
        <v>598</v>
      </c>
      <c r="D377" s="8" t="s">
        <v>615</v>
      </c>
    </row>
    <row r="378" spans="1:4" ht="63" outlineLevel="2" x14ac:dyDescent="0.2">
      <c r="A378" s="117" t="s">
        <v>166</v>
      </c>
      <c r="B378" s="118" t="s">
        <v>377</v>
      </c>
      <c r="C378" s="117" t="s">
        <v>166</v>
      </c>
      <c r="D378" s="118" t="s">
        <v>377</v>
      </c>
    </row>
    <row r="379" spans="1:4" ht="25.15" customHeight="1" outlineLevel="3" x14ac:dyDescent="0.2">
      <c r="A379" s="104" t="s">
        <v>110</v>
      </c>
      <c r="B379" s="19" t="s">
        <v>378</v>
      </c>
      <c r="C379" s="13" t="s">
        <v>110</v>
      </c>
      <c r="D379" s="8" t="s">
        <v>378</v>
      </c>
    </row>
    <row r="380" spans="1:4" ht="63" outlineLevel="3" x14ac:dyDescent="0.2">
      <c r="A380" s="117" t="s">
        <v>167</v>
      </c>
      <c r="B380" s="118" t="s">
        <v>379</v>
      </c>
      <c r="C380" s="117" t="s">
        <v>167</v>
      </c>
      <c r="D380" s="118" t="s">
        <v>379</v>
      </c>
    </row>
    <row r="381" spans="1:4" ht="63" outlineLevel="3" x14ac:dyDescent="0.2">
      <c r="A381" s="9" t="s">
        <v>572</v>
      </c>
      <c r="B381" s="8" t="s">
        <v>616</v>
      </c>
      <c r="C381" s="13" t="s">
        <v>572</v>
      </c>
      <c r="D381" s="8" t="s">
        <v>616</v>
      </c>
    </row>
    <row r="382" spans="1:4" outlineLevel="3" x14ac:dyDescent="0.2">
      <c r="A382" s="104" t="s">
        <v>110</v>
      </c>
      <c r="B382" s="19" t="s">
        <v>380</v>
      </c>
      <c r="C382" s="13" t="s">
        <v>110</v>
      </c>
      <c r="D382" s="8" t="s">
        <v>380</v>
      </c>
    </row>
    <row r="383" spans="1:4" ht="47.25" x14ac:dyDescent="0.2">
      <c r="A383" s="9" t="s">
        <v>598</v>
      </c>
      <c r="B383" s="8" t="s">
        <v>617</v>
      </c>
      <c r="C383" s="13" t="s">
        <v>598</v>
      </c>
      <c r="D383" s="8" t="s">
        <v>617</v>
      </c>
    </row>
    <row r="384" spans="1:4" ht="37.5" outlineLevel="1" x14ac:dyDescent="0.2">
      <c r="A384" s="98" t="s">
        <v>487</v>
      </c>
      <c r="B384" s="99" t="s">
        <v>525</v>
      </c>
      <c r="C384" s="98" t="s">
        <v>487</v>
      </c>
      <c r="D384" s="99" t="s">
        <v>525</v>
      </c>
    </row>
    <row r="385" spans="1:4" ht="47.25" outlineLevel="2" x14ac:dyDescent="0.2">
      <c r="A385" s="117" t="s">
        <v>823</v>
      </c>
      <c r="B385" s="118" t="s">
        <v>526</v>
      </c>
      <c r="C385" s="117" t="s">
        <v>841</v>
      </c>
      <c r="D385" s="118" t="s">
        <v>526</v>
      </c>
    </row>
    <row r="386" spans="1:4" ht="25.9" customHeight="1" outlineLevel="3" x14ac:dyDescent="0.2">
      <c r="A386" s="104" t="s">
        <v>110</v>
      </c>
      <c r="B386" s="19" t="s">
        <v>529</v>
      </c>
      <c r="C386" s="13" t="s">
        <v>110</v>
      </c>
      <c r="D386" s="8" t="s">
        <v>529</v>
      </c>
    </row>
    <row r="387" spans="1:4" ht="31.5" outlineLevel="1" x14ac:dyDescent="0.2">
      <c r="A387" s="117" t="s">
        <v>491</v>
      </c>
      <c r="B387" s="118" t="s">
        <v>527</v>
      </c>
      <c r="C387" s="117" t="s">
        <v>491</v>
      </c>
      <c r="D387" s="118" t="s">
        <v>527</v>
      </c>
    </row>
    <row r="388" spans="1:4" ht="29.45" customHeight="1" outlineLevel="3" x14ac:dyDescent="0.2">
      <c r="A388" s="104" t="s">
        <v>110</v>
      </c>
      <c r="B388" s="19" t="s">
        <v>528</v>
      </c>
      <c r="C388" s="13" t="s">
        <v>110</v>
      </c>
      <c r="D388" s="8" t="s">
        <v>528</v>
      </c>
    </row>
    <row r="389" spans="1:4" ht="58.15" customHeight="1" outlineLevel="2" x14ac:dyDescent="0.2">
      <c r="A389" s="36" t="s">
        <v>101</v>
      </c>
      <c r="B389" s="37" t="s">
        <v>343</v>
      </c>
      <c r="C389" s="36" t="s">
        <v>101</v>
      </c>
      <c r="D389" s="37" t="s">
        <v>343</v>
      </c>
    </row>
    <row r="390" spans="1:4" ht="31.5" outlineLevel="3" x14ac:dyDescent="0.2">
      <c r="A390" s="41" t="s">
        <v>78</v>
      </c>
      <c r="B390" s="42" t="s">
        <v>344</v>
      </c>
      <c r="C390" s="41" t="s">
        <v>78</v>
      </c>
      <c r="D390" s="42" t="s">
        <v>344</v>
      </c>
    </row>
    <row r="391" spans="1:4" ht="63" outlineLevel="2" x14ac:dyDescent="0.2">
      <c r="A391" s="45" t="s">
        <v>144</v>
      </c>
      <c r="B391" s="44" t="s">
        <v>345</v>
      </c>
      <c r="C391" s="49" t="s">
        <v>144</v>
      </c>
      <c r="D391" s="47" t="s">
        <v>345</v>
      </c>
    </row>
    <row r="392" spans="1:4" ht="52.9" customHeight="1" outlineLevel="3" x14ac:dyDescent="0.2">
      <c r="A392" s="43" t="s">
        <v>346</v>
      </c>
      <c r="B392" s="44" t="s">
        <v>347</v>
      </c>
      <c r="C392" s="48" t="s">
        <v>346</v>
      </c>
      <c r="D392" s="47" t="s">
        <v>347</v>
      </c>
    </row>
    <row r="393" spans="1:4" ht="36" customHeight="1" outlineLevel="2" x14ac:dyDescent="0.2">
      <c r="A393" s="41"/>
      <c r="B393" s="42"/>
      <c r="C393" s="41" t="s">
        <v>779</v>
      </c>
      <c r="D393" s="42" t="s">
        <v>780</v>
      </c>
    </row>
    <row r="394" spans="1:4" outlineLevel="3" x14ac:dyDescent="0.2">
      <c r="A394" s="43"/>
      <c r="B394" s="44"/>
      <c r="C394" s="48"/>
      <c r="D394" s="47"/>
    </row>
    <row r="395" spans="1:4" outlineLevel="3" x14ac:dyDescent="0.2">
      <c r="A395" s="43"/>
      <c r="B395" s="44"/>
      <c r="C395" s="48"/>
      <c r="D395" s="47"/>
    </row>
    <row r="396" spans="1:4" ht="47.25" outlineLevel="2" x14ac:dyDescent="0.2">
      <c r="A396" s="41" t="s">
        <v>648</v>
      </c>
      <c r="B396" s="42" t="s">
        <v>649</v>
      </c>
      <c r="C396" s="41" t="s">
        <v>648</v>
      </c>
      <c r="D396" s="42" t="s">
        <v>649</v>
      </c>
    </row>
    <row r="397" spans="1:4" ht="52.15" customHeight="1" outlineLevel="3" x14ac:dyDescent="0.2">
      <c r="A397" s="43" t="s">
        <v>651</v>
      </c>
      <c r="B397" s="44" t="s">
        <v>650</v>
      </c>
      <c r="C397" s="48"/>
      <c r="D397" s="47"/>
    </row>
    <row r="398" spans="1:4" ht="47.25" outlineLevel="2" x14ac:dyDescent="0.2">
      <c r="A398" s="43" t="s">
        <v>653</v>
      </c>
      <c r="B398" s="44" t="s">
        <v>652</v>
      </c>
      <c r="C398" s="48"/>
      <c r="D398" s="47"/>
    </row>
    <row r="399" spans="1:4" ht="18.75" outlineLevel="3" x14ac:dyDescent="0.2">
      <c r="A399" s="36" t="s">
        <v>42</v>
      </c>
      <c r="B399" s="37" t="s">
        <v>43</v>
      </c>
      <c r="C399" s="36" t="s">
        <v>42</v>
      </c>
      <c r="D399" s="37" t="s">
        <v>43</v>
      </c>
    </row>
    <row r="400" spans="1:4" outlineLevel="2" x14ac:dyDescent="0.2">
      <c r="A400" s="41" t="s">
        <v>44</v>
      </c>
      <c r="B400" s="42" t="s">
        <v>45</v>
      </c>
      <c r="C400" s="41" t="s">
        <v>44</v>
      </c>
      <c r="D400" s="42" t="s">
        <v>45</v>
      </c>
    </row>
    <row r="401" spans="1:4" outlineLevel="3" x14ac:dyDescent="0.2">
      <c r="A401" s="43" t="s">
        <v>348</v>
      </c>
      <c r="B401" s="44" t="s">
        <v>46</v>
      </c>
      <c r="C401" s="48" t="s">
        <v>348</v>
      </c>
      <c r="D401" s="47" t="s">
        <v>46</v>
      </c>
    </row>
    <row r="402" spans="1:4" outlineLevel="2" x14ac:dyDescent="0.2">
      <c r="A402" s="41" t="s">
        <v>47</v>
      </c>
      <c r="B402" s="42" t="s">
        <v>349</v>
      </c>
      <c r="C402" s="41" t="s">
        <v>47</v>
      </c>
      <c r="D402" s="47" t="s">
        <v>349</v>
      </c>
    </row>
    <row r="403" spans="1:4" outlineLevel="3" x14ac:dyDescent="0.2">
      <c r="A403" s="43" t="s">
        <v>57</v>
      </c>
      <c r="B403" s="44" t="s">
        <v>58</v>
      </c>
      <c r="C403" s="48" t="s">
        <v>57</v>
      </c>
      <c r="D403" s="47" t="s">
        <v>58</v>
      </c>
    </row>
    <row r="404" spans="1:4" outlineLevel="3" x14ac:dyDescent="0.2">
      <c r="A404" s="43" t="s">
        <v>48</v>
      </c>
      <c r="B404" s="44" t="s">
        <v>350</v>
      </c>
      <c r="C404" s="48" t="s">
        <v>48</v>
      </c>
      <c r="D404" s="47" t="s">
        <v>350</v>
      </c>
    </row>
    <row r="405" spans="1:4" outlineLevel="3" x14ac:dyDescent="0.2">
      <c r="A405" s="43" t="s">
        <v>49</v>
      </c>
      <c r="B405" s="44" t="s">
        <v>50</v>
      </c>
      <c r="C405" s="48" t="s">
        <v>49</v>
      </c>
      <c r="D405" s="47" t="s">
        <v>50</v>
      </c>
    </row>
    <row r="406" spans="1:4" outlineLevel="1" x14ac:dyDescent="0.2">
      <c r="A406" s="43" t="s">
        <v>51</v>
      </c>
      <c r="B406" s="44" t="s">
        <v>52</v>
      </c>
      <c r="C406" s="48" t="s">
        <v>51</v>
      </c>
      <c r="D406" s="47" t="s">
        <v>52</v>
      </c>
    </row>
    <row r="407" spans="1:4" outlineLevel="2" x14ac:dyDescent="0.2">
      <c r="A407" s="43" t="s">
        <v>53</v>
      </c>
      <c r="B407" s="44" t="s">
        <v>54</v>
      </c>
      <c r="C407" s="48" t="s">
        <v>53</v>
      </c>
      <c r="D407" s="47" t="s">
        <v>54</v>
      </c>
    </row>
    <row r="408" spans="1:4" ht="31.5" outlineLevel="3" x14ac:dyDescent="0.2">
      <c r="A408" s="43" t="s">
        <v>55</v>
      </c>
      <c r="B408" s="44" t="s">
        <v>56</v>
      </c>
      <c r="C408" s="48" t="s">
        <v>55</v>
      </c>
      <c r="D408" s="47" t="s">
        <v>56</v>
      </c>
    </row>
    <row r="409" spans="1:4" outlineLevel="2" x14ac:dyDescent="0.2">
      <c r="A409" s="43" t="s">
        <v>63</v>
      </c>
      <c r="B409" s="44" t="s">
        <v>88</v>
      </c>
      <c r="C409" s="48"/>
      <c r="D409" s="47"/>
    </row>
    <row r="410" spans="1:4" outlineLevel="3" x14ac:dyDescent="0.2">
      <c r="A410" s="43" t="s">
        <v>682</v>
      </c>
      <c r="B410" s="44" t="s">
        <v>635</v>
      </c>
      <c r="C410" s="48"/>
      <c r="D410" s="47"/>
    </row>
    <row r="411" spans="1:4" ht="31.5" outlineLevel="3" x14ac:dyDescent="0.2">
      <c r="A411" s="41" t="s">
        <v>59</v>
      </c>
      <c r="B411" s="42" t="s">
        <v>351</v>
      </c>
      <c r="C411" s="41" t="s">
        <v>59</v>
      </c>
      <c r="D411" s="47" t="s">
        <v>351</v>
      </c>
    </row>
    <row r="412" spans="1:4" outlineLevel="3" x14ac:dyDescent="0.2">
      <c r="A412" s="43" t="s">
        <v>60</v>
      </c>
      <c r="B412" s="44" t="s">
        <v>352</v>
      </c>
      <c r="C412" s="48" t="s">
        <v>60</v>
      </c>
      <c r="D412" s="47" t="s">
        <v>352</v>
      </c>
    </row>
    <row r="413" spans="1:4" ht="40.5" customHeight="1" x14ac:dyDescent="0.2">
      <c r="A413" s="43" t="s">
        <v>61</v>
      </c>
      <c r="B413" s="44" t="s">
        <v>62</v>
      </c>
      <c r="C413" s="48" t="s">
        <v>61</v>
      </c>
      <c r="D413" s="47" t="s">
        <v>62</v>
      </c>
    </row>
    <row r="414" spans="1:4" x14ac:dyDescent="0.2">
      <c r="A414" s="41" t="s">
        <v>624</v>
      </c>
      <c r="B414" s="42" t="s">
        <v>625</v>
      </c>
      <c r="C414" s="41" t="s">
        <v>624</v>
      </c>
      <c r="D414" s="47" t="s">
        <v>625</v>
      </c>
    </row>
    <row r="415" spans="1:4" ht="31.5" x14ac:dyDescent="0.2">
      <c r="A415" s="48" t="s">
        <v>575</v>
      </c>
      <c r="B415" s="47" t="s">
        <v>576</v>
      </c>
      <c r="C415" s="48" t="s">
        <v>575</v>
      </c>
      <c r="D415" s="47" t="s">
        <v>576</v>
      </c>
    </row>
    <row r="416" spans="1:4" ht="31.5" x14ac:dyDescent="0.25">
      <c r="A416" s="64" t="s">
        <v>656</v>
      </c>
      <c r="B416" s="65" t="s">
        <v>654</v>
      </c>
      <c r="C416" s="66"/>
      <c r="D416" s="14"/>
    </row>
    <row r="417" spans="1:4" ht="66.599999999999994" customHeight="1" x14ac:dyDescent="0.25">
      <c r="A417" s="61" t="s">
        <v>655</v>
      </c>
      <c r="B417" s="62" t="s">
        <v>657</v>
      </c>
      <c r="C417" s="66"/>
      <c r="D417" s="14"/>
    </row>
  </sheetData>
  <autoFilter ref="A5:D423"/>
  <mergeCells count="1">
    <mergeCell ref="A1:D1"/>
  </mergeCells>
  <pageMargins left="0.31" right="0.26" top="0.42" bottom="0.32"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1"/>
  <sheetViews>
    <sheetView tabSelected="1" zoomScale="75" zoomScaleNormal="75" zoomScaleSheetLayoutView="100" workbookViewId="0">
      <pane ySplit="5" topLeftCell="A6" activePane="bottomLeft" state="frozen"/>
      <selection pane="bottomLeft" activeCell="C411" sqref="C411:D413"/>
    </sheetView>
  </sheetViews>
  <sheetFormatPr defaultRowHeight="15.75" outlineLevelRow="5" x14ac:dyDescent="0.25"/>
  <cols>
    <col min="1" max="1" width="77.7109375" style="119" customWidth="1"/>
    <col min="2" max="2" width="17.28515625" style="154" customWidth="1"/>
    <col min="3" max="3" width="77.7109375" style="2" customWidth="1"/>
    <col min="4" max="4" width="17.42578125" style="2" customWidth="1"/>
    <col min="5" max="5" width="12.5703125" style="121" customWidth="1"/>
    <col min="6" max="6" width="17.85546875" style="121" customWidth="1"/>
    <col min="7" max="7" width="8.85546875" style="121"/>
    <col min="8" max="177" width="8.85546875" style="3"/>
    <col min="178" max="178" width="49.7109375" style="3" customWidth="1"/>
    <col min="179" max="179" width="20.7109375" style="3" customWidth="1"/>
    <col min="180" max="180" width="9.140625" style="3" customWidth="1"/>
    <col min="181" max="181" width="13.140625" style="3" customWidth="1"/>
    <col min="182" max="184" width="9.140625" style="3" customWidth="1"/>
    <col min="185" max="433" width="8.85546875" style="3"/>
    <col min="434" max="434" width="49.7109375" style="3" customWidth="1"/>
    <col min="435" max="435" width="20.7109375" style="3" customWidth="1"/>
    <col min="436" max="436" width="9.140625" style="3" customWidth="1"/>
    <col min="437" max="437" width="13.140625" style="3" customWidth="1"/>
    <col min="438" max="440" width="9.140625" style="3" customWidth="1"/>
    <col min="441" max="689" width="8.85546875" style="3"/>
    <col min="690" max="690" width="49.7109375" style="3" customWidth="1"/>
    <col min="691" max="691" width="20.7109375" style="3" customWidth="1"/>
    <col min="692" max="692" width="9.140625" style="3" customWidth="1"/>
    <col min="693" max="693" width="13.140625" style="3" customWidth="1"/>
    <col min="694" max="696" width="9.140625" style="3" customWidth="1"/>
    <col min="697" max="945" width="8.85546875" style="3"/>
    <col min="946" max="946" width="49.7109375" style="3" customWidth="1"/>
    <col min="947" max="947" width="20.7109375" style="3" customWidth="1"/>
    <col min="948" max="948" width="9.140625" style="3" customWidth="1"/>
    <col min="949" max="949" width="13.140625" style="3" customWidth="1"/>
    <col min="950" max="952" width="9.140625" style="3" customWidth="1"/>
    <col min="953" max="1201" width="8.85546875" style="3"/>
    <col min="1202" max="1202" width="49.7109375" style="3" customWidth="1"/>
    <col min="1203" max="1203" width="20.7109375" style="3" customWidth="1"/>
    <col min="1204" max="1204" width="9.140625" style="3" customWidth="1"/>
    <col min="1205" max="1205" width="13.140625" style="3" customWidth="1"/>
    <col min="1206" max="1208" width="9.140625" style="3" customWidth="1"/>
    <col min="1209" max="1457" width="8.85546875" style="3"/>
    <col min="1458" max="1458" width="49.7109375" style="3" customWidth="1"/>
    <col min="1459" max="1459" width="20.7109375" style="3" customWidth="1"/>
    <col min="1460" max="1460" width="9.140625" style="3" customWidth="1"/>
    <col min="1461" max="1461" width="13.140625" style="3" customWidth="1"/>
    <col min="1462" max="1464" width="9.140625" style="3" customWidth="1"/>
    <col min="1465" max="1713" width="8.85546875" style="3"/>
    <col min="1714" max="1714" width="49.7109375" style="3" customWidth="1"/>
    <col min="1715" max="1715" width="20.7109375" style="3" customWidth="1"/>
    <col min="1716" max="1716" width="9.140625" style="3" customWidth="1"/>
    <col min="1717" max="1717" width="13.140625" style="3" customWidth="1"/>
    <col min="1718" max="1720" width="9.140625" style="3" customWidth="1"/>
    <col min="1721" max="1969" width="8.85546875" style="3"/>
    <col min="1970" max="1970" width="49.7109375" style="3" customWidth="1"/>
    <col min="1971" max="1971" width="20.7109375" style="3" customWidth="1"/>
    <col min="1972" max="1972" width="9.140625" style="3" customWidth="1"/>
    <col min="1973" max="1973" width="13.140625" style="3" customWidth="1"/>
    <col min="1974" max="1976" width="9.140625" style="3" customWidth="1"/>
    <col min="1977" max="2225" width="8.85546875" style="3"/>
    <col min="2226" max="2226" width="49.7109375" style="3" customWidth="1"/>
    <col min="2227" max="2227" width="20.7109375" style="3" customWidth="1"/>
    <col min="2228" max="2228" width="9.140625" style="3" customWidth="1"/>
    <col min="2229" max="2229" width="13.140625" style="3" customWidth="1"/>
    <col min="2230" max="2232" width="9.140625" style="3" customWidth="1"/>
    <col min="2233" max="2481" width="8.85546875" style="3"/>
    <col min="2482" max="2482" width="49.7109375" style="3" customWidth="1"/>
    <col min="2483" max="2483" width="20.7109375" style="3" customWidth="1"/>
    <col min="2484" max="2484" width="9.140625" style="3" customWidth="1"/>
    <col min="2485" max="2485" width="13.140625" style="3" customWidth="1"/>
    <col min="2486" max="2488" width="9.140625" style="3" customWidth="1"/>
    <col min="2489" max="2737" width="8.85546875" style="3"/>
    <col min="2738" max="2738" width="49.7109375" style="3" customWidth="1"/>
    <col min="2739" max="2739" width="20.7109375" style="3" customWidth="1"/>
    <col min="2740" max="2740" width="9.140625" style="3" customWidth="1"/>
    <col min="2741" max="2741" width="13.140625" style="3" customWidth="1"/>
    <col min="2742" max="2744" width="9.140625" style="3" customWidth="1"/>
    <col min="2745" max="2993" width="8.85546875" style="3"/>
    <col min="2994" max="2994" width="49.7109375" style="3" customWidth="1"/>
    <col min="2995" max="2995" width="20.7109375" style="3" customWidth="1"/>
    <col min="2996" max="2996" width="9.140625" style="3" customWidth="1"/>
    <col min="2997" max="2997" width="13.140625" style="3" customWidth="1"/>
    <col min="2998" max="3000" width="9.140625" style="3" customWidth="1"/>
    <col min="3001" max="3249" width="8.85546875" style="3"/>
    <col min="3250" max="3250" width="49.7109375" style="3" customWidth="1"/>
    <col min="3251" max="3251" width="20.7109375" style="3" customWidth="1"/>
    <col min="3252" max="3252" width="9.140625" style="3" customWidth="1"/>
    <col min="3253" max="3253" width="13.140625" style="3" customWidth="1"/>
    <col min="3254" max="3256" width="9.140625" style="3" customWidth="1"/>
    <col min="3257" max="3505" width="8.85546875" style="3"/>
    <col min="3506" max="3506" width="49.7109375" style="3" customWidth="1"/>
    <col min="3507" max="3507" width="20.7109375" style="3" customWidth="1"/>
    <col min="3508" max="3508" width="9.140625" style="3" customWidth="1"/>
    <col min="3509" max="3509" width="13.140625" style="3" customWidth="1"/>
    <col min="3510" max="3512" width="9.140625" style="3" customWidth="1"/>
    <col min="3513" max="3761" width="8.85546875" style="3"/>
    <col min="3762" max="3762" width="49.7109375" style="3" customWidth="1"/>
    <col min="3763" max="3763" width="20.7109375" style="3" customWidth="1"/>
    <col min="3764" max="3764" width="9.140625" style="3" customWidth="1"/>
    <col min="3765" max="3765" width="13.140625" style="3" customWidth="1"/>
    <col min="3766" max="3768" width="9.140625" style="3" customWidth="1"/>
    <col min="3769" max="4017" width="8.85546875" style="3"/>
    <col min="4018" max="4018" width="49.7109375" style="3" customWidth="1"/>
    <col min="4019" max="4019" width="20.7109375" style="3" customWidth="1"/>
    <col min="4020" max="4020" width="9.140625" style="3" customWidth="1"/>
    <col min="4021" max="4021" width="13.140625" style="3" customWidth="1"/>
    <col min="4022" max="4024" width="9.140625" style="3" customWidth="1"/>
    <col min="4025" max="4273" width="8.85546875" style="3"/>
    <col min="4274" max="4274" width="49.7109375" style="3" customWidth="1"/>
    <col min="4275" max="4275" width="20.7109375" style="3" customWidth="1"/>
    <col min="4276" max="4276" width="9.140625" style="3" customWidth="1"/>
    <col min="4277" max="4277" width="13.140625" style="3" customWidth="1"/>
    <col min="4278" max="4280" width="9.140625" style="3" customWidth="1"/>
    <col min="4281" max="4529" width="8.85546875" style="3"/>
    <col min="4530" max="4530" width="49.7109375" style="3" customWidth="1"/>
    <col min="4531" max="4531" width="20.7109375" style="3" customWidth="1"/>
    <col min="4532" max="4532" width="9.140625" style="3" customWidth="1"/>
    <col min="4533" max="4533" width="13.140625" style="3" customWidth="1"/>
    <col min="4534" max="4536" width="9.140625" style="3" customWidth="1"/>
    <col min="4537" max="4785" width="8.85546875" style="3"/>
    <col min="4786" max="4786" width="49.7109375" style="3" customWidth="1"/>
    <col min="4787" max="4787" width="20.7109375" style="3" customWidth="1"/>
    <col min="4788" max="4788" width="9.140625" style="3" customWidth="1"/>
    <col min="4789" max="4789" width="13.140625" style="3" customWidth="1"/>
    <col min="4790" max="4792" width="9.140625" style="3" customWidth="1"/>
    <col min="4793" max="5041" width="8.85546875" style="3"/>
    <col min="5042" max="5042" width="49.7109375" style="3" customWidth="1"/>
    <col min="5043" max="5043" width="20.7109375" style="3" customWidth="1"/>
    <col min="5044" max="5044" width="9.140625" style="3" customWidth="1"/>
    <col min="5045" max="5045" width="13.140625" style="3" customWidth="1"/>
    <col min="5046" max="5048" width="9.140625" style="3" customWidth="1"/>
    <col min="5049" max="5297" width="8.85546875" style="3"/>
    <col min="5298" max="5298" width="49.7109375" style="3" customWidth="1"/>
    <col min="5299" max="5299" width="20.7109375" style="3" customWidth="1"/>
    <col min="5300" max="5300" width="9.140625" style="3" customWidth="1"/>
    <col min="5301" max="5301" width="13.140625" style="3" customWidth="1"/>
    <col min="5302" max="5304" width="9.140625" style="3" customWidth="1"/>
    <col min="5305" max="5553" width="8.85546875" style="3"/>
    <col min="5554" max="5554" width="49.7109375" style="3" customWidth="1"/>
    <col min="5555" max="5555" width="20.7109375" style="3" customWidth="1"/>
    <col min="5556" max="5556" width="9.140625" style="3" customWidth="1"/>
    <col min="5557" max="5557" width="13.140625" style="3" customWidth="1"/>
    <col min="5558" max="5560" width="9.140625" style="3" customWidth="1"/>
    <col min="5561" max="5809" width="8.85546875" style="3"/>
    <col min="5810" max="5810" width="49.7109375" style="3" customWidth="1"/>
    <col min="5811" max="5811" width="20.7109375" style="3" customWidth="1"/>
    <col min="5812" max="5812" width="9.140625" style="3" customWidth="1"/>
    <col min="5813" max="5813" width="13.140625" style="3" customWidth="1"/>
    <col min="5814" max="5816" width="9.140625" style="3" customWidth="1"/>
    <col min="5817" max="6065" width="8.85546875" style="3"/>
    <col min="6066" max="6066" width="49.7109375" style="3" customWidth="1"/>
    <col min="6067" max="6067" width="20.7109375" style="3" customWidth="1"/>
    <col min="6068" max="6068" width="9.140625" style="3" customWidth="1"/>
    <col min="6069" max="6069" width="13.140625" style="3" customWidth="1"/>
    <col min="6070" max="6072" width="9.140625" style="3" customWidth="1"/>
    <col min="6073" max="6321" width="8.85546875" style="3"/>
    <col min="6322" max="6322" width="49.7109375" style="3" customWidth="1"/>
    <col min="6323" max="6323" width="20.7109375" style="3" customWidth="1"/>
    <col min="6324" max="6324" width="9.140625" style="3" customWidth="1"/>
    <col min="6325" max="6325" width="13.140625" style="3" customWidth="1"/>
    <col min="6326" max="6328" width="9.140625" style="3" customWidth="1"/>
    <col min="6329" max="6577" width="8.85546875" style="3"/>
    <col min="6578" max="6578" width="49.7109375" style="3" customWidth="1"/>
    <col min="6579" max="6579" width="20.7109375" style="3" customWidth="1"/>
    <col min="6580" max="6580" width="9.140625" style="3" customWidth="1"/>
    <col min="6581" max="6581" width="13.140625" style="3" customWidth="1"/>
    <col min="6582" max="6584" width="9.140625" style="3" customWidth="1"/>
    <col min="6585" max="6833" width="8.85546875" style="3"/>
    <col min="6834" max="6834" width="49.7109375" style="3" customWidth="1"/>
    <col min="6835" max="6835" width="20.7109375" style="3" customWidth="1"/>
    <col min="6836" max="6836" width="9.140625" style="3" customWidth="1"/>
    <col min="6837" max="6837" width="13.140625" style="3" customWidth="1"/>
    <col min="6838" max="6840" width="9.140625" style="3" customWidth="1"/>
    <col min="6841" max="7089" width="8.85546875" style="3"/>
    <col min="7090" max="7090" width="49.7109375" style="3" customWidth="1"/>
    <col min="7091" max="7091" width="20.7109375" style="3" customWidth="1"/>
    <col min="7092" max="7092" width="9.140625" style="3" customWidth="1"/>
    <col min="7093" max="7093" width="13.140625" style="3" customWidth="1"/>
    <col min="7094" max="7096" width="9.140625" style="3" customWidth="1"/>
    <col min="7097" max="7345" width="8.85546875" style="3"/>
    <col min="7346" max="7346" width="49.7109375" style="3" customWidth="1"/>
    <col min="7347" max="7347" width="20.7109375" style="3" customWidth="1"/>
    <col min="7348" max="7348" width="9.140625" style="3" customWidth="1"/>
    <col min="7349" max="7349" width="13.140625" style="3" customWidth="1"/>
    <col min="7350" max="7352" width="9.140625" style="3" customWidth="1"/>
    <col min="7353" max="7601" width="8.85546875" style="3"/>
    <col min="7602" max="7602" width="49.7109375" style="3" customWidth="1"/>
    <col min="7603" max="7603" width="20.7109375" style="3" customWidth="1"/>
    <col min="7604" max="7604" width="9.140625" style="3" customWidth="1"/>
    <col min="7605" max="7605" width="13.140625" style="3" customWidth="1"/>
    <col min="7606" max="7608" width="9.140625" style="3" customWidth="1"/>
    <col min="7609" max="7857" width="8.85546875" style="3"/>
    <col min="7858" max="7858" width="49.7109375" style="3" customWidth="1"/>
    <col min="7859" max="7859" width="20.7109375" style="3" customWidth="1"/>
    <col min="7860" max="7860" width="9.140625" style="3" customWidth="1"/>
    <col min="7861" max="7861" width="13.140625" style="3" customWidth="1"/>
    <col min="7862" max="7864" width="9.140625" style="3" customWidth="1"/>
    <col min="7865" max="8113" width="8.85546875" style="3"/>
    <col min="8114" max="8114" width="49.7109375" style="3" customWidth="1"/>
    <col min="8115" max="8115" width="20.7109375" style="3" customWidth="1"/>
    <col min="8116" max="8116" width="9.140625" style="3" customWidth="1"/>
    <col min="8117" max="8117" width="13.140625" style="3" customWidth="1"/>
    <col min="8118" max="8120" width="9.140625" style="3" customWidth="1"/>
    <col min="8121" max="8369" width="8.85546875" style="3"/>
    <col min="8370" max="8370" width="49.7109375" style="3" customWidth="1"/>
    <col min="8371" max="8371" width="20.7109375" style="3" customWidth="1"/>
    <col min="8372" max="8372" width="9.140625" style="3" customWidth="1"/>
    <col min="8373" max="8373" width="13.140625" style="3" customWidth="1"/>
    <col min="8374" max="8376" width="9.140625" style="3" customWidth="1"/>
    <col min="8377" max="8625" width="8.85546875" style="3"/>
    <col min="8626" max="8626" width="49.7109375" style="3" customWidth="1"/>
    <col min="8627" max="8627" width="20.7109375" style="3" customWidth="1"/>
    <col min="8628" max="8628" width="9.140625" style="3" customWidth="1"/>
    <col min="8629" max="8629" width="13.140625" style="3" customWidth="1"/>
    <col min="8630" max="8632" width="9.140625" style="3" customWidth="1"/>
    <col min="8633" max="8881" width="8.85546875" style="3"/>
    <col min="8882" max="8882" width="49.7109375" style="3" customWidth="1"/>
    <col min="8883" max="8883" width="20.7109375" style="3" customWidth="1"/>
    <col min="8884" max="8884" width="9.140625" style="3" customWidth="1"/>
    <col min="8885" max="8885" width="13.140625" style="3" customWidth="1"/>
    <col min="8886" max="8888" width="9.140625" style="3" customWidth="1"/>
    <col min="8889" max="9137" width="8.85546875" style="3"/>
    <col min="9138" max="9138" width="49.7109375" style="3" customWidth="1"/>
    <col min="9139" max="9139" width="20.7109375" style="3" customWidth="1"/>
    <col min="9140" max="9140" width="9.140625" style="3" customWidth="1"/>
    <col min="9141" max="9141" width="13.140625" style="3" customWidth="1"/>
    <col min="9142" max="9144" width="9.140625" style="3" customWidth="1"/>
    <col min="9145" max="9393" width="8.85546875" style="3"/>
    <col min="9394" max="9394" width="49.7109375" style="3" customWidth="1"/>
    <col min="9395" max="9395" width="20.7109375" style="3" customWidth="1"/>
    <col min="9396" max="9396" width="9.140625" style="3" customWidth="1"/>
    <col min="9397" max="9397" width="13.140625" style="3" customWidth="1"/>
    <col min="9398" max="9400" width="9.140625" style="3" customWidth="1"/>
    <col min="9401" max="9649" width="8.85546875" style="3"/>
    <col min="9650" max="9650" width="49.7109375" style="3" customWidth="1"/>
    <col min="9651" max="9651" width="20.7109375" style="3" customWidth="1"/>
    <col min="9652" max="9652" width="9.140625" style="3" customWidth="1"/>
    <col min="9653" max="9653" width="13.140625" style="3" customWidth="1"/>
    <col min="9654" max="9656" width="9.140625" style="3" customWidth="1"/>
    <col min="9657" max="9905" width="8.85546875" style="3"/>
    <col min="9906" max="9906" width="49.7109375" style="3" customWidth="1"/>
    <col min="9907" max="9907" width="20.7109375" style="3" customWidth="1"/>
    <col min="9908" max="9908" width="9.140625" style="3" customWidth="1"/>
    <col min="9909" max="9909" width="13.140625" style="3" customWidth="1"/>
    <col min="9910" max="9912" width="9.140625" style="3" customWidth="1"/>
    <col min="9913" max="10161" width="8.85546875" style="3"/>
    <col min="10162" max="10162" width="49.7109375" style="3" customWidth="1"/>
    <col min="10163" max="10163" width="20.7109375" style="3" customWidth="1"/>
    <col min="10164" max="10164" width="9.140625" style="3" customWidth="1"/>
    <col min="10165" max="10165" width="13.140625" style="3" customWidth="1"/>
    <col min="10166" max="10168" width="9.140625" style="3" customWidth="1"/>
    <col min="10169" max="10417" width="8.85546875" style="3"/>
    <col min="10418" max="10418" width="49.7109375" style="3" customWidth="1"/>
    <col min="10419" max="10419" width="20.7109375" style="3" customWidth="1"/>
    <col min="10420" max="10420" width="9.140625" style="3" customWidth="1"/>
    <col min="10421" max="10421" width="13.140625" style="3" customWidth="1"/>
    <col min="10422" max="10424" width="9.140625" style="3" customWidth="1"/>
    <col min="10425" max="10673" width="8.85546875" style="3"/>
    <col min="10674" max="10674" width="49.7109375" style="3" customWidth="1"/>
    <col min="10675" max="10675" width="20.7109375" style="3" customWidth="1"/>
    <col min="10676" max="10676" width="9.140625" style="3" customWidth="1"/>
    <col min="10677" max="10677" width="13.140625" style="3" customWidth="1"/>
    <col min="10678" max="10680" width="9.140625" style="3" customWidth="1"/>
    <col min="10681" max="10929" width="8.85546875" style="3"/>
    <col min="10930" max="10930" width="49.7109375" style="3" customWidth="1"/>
    <col min="10931" max="10931" width="20.7109375" style="3" customWidth="1"/>
    <col min="10932" max="10932" width="9.140625" style="3" customWidth="1"/>
    <col min="10933" max="10933" width="13.140625" style="3" customWidth="1"/>
    <col min="10934" max="10936" width="9.140625" style="3" customWidth="1"/>
    <col min="10937" max="11185" width="8.85546875" style="3"/>
    <col min="11186" max="11186" width="49.7109375" style="3" customWidth="1"/>
    <col min="11187" max="11187" width="20.7109375" style="3" customWidth="1"/>
    <col min="11188" max="11188" width="9.140625" style="3" customWidth="1"/>
    <col min="11189" max="11189" width="13.140625" style="3" customWidth="1"/>
    <col min="11190" max="11192" width="9.140625" style="3" customWidth="1"/>
    <col min="11193" max="11441" width="8.85546875" style="3"/>
    <col min="11442" max="11442" width="49.7109375" style="3" customWidth="1"/>
    <col min="11443" max="11443" width="20.7109375" style="3" customWidth="1"/>
    <col min="11444" max="11444" width="9.140625" style="3" customWidth="1"/>
    <col min="11445" max="11445" width="13.140625" style="3" customWidth="1"/>
    <col min="11446" max="11448" width="9.140625" style="3" customWidth="1"/>
    <col min="11449" max="11697" width="8.85546875" style="3"/>
    <col min="11698" max="11698" width="49.7109375" style="3" customWidth="1"/>
    <col min="11699" max="11699" width="20.7109375" style="3" customWidth="1"/>
    <col min="11700" max="11700" width="9.140625" style="3" customWidth="1"/>
    <col min="11701" max="11701" width="13.140625" style="3" customWidth="1"/>
    <col min="11702" max="11704" width="9.140625" style="3" customWidth="1"/>
    <col min="11705" max="11953" width="8.85546875" style="3"/>
    <col min="11954" max="11954" width="49.7109375" style="3" customWidth="1"/>
    <col min="11955" max="11955" width="20.7109375" style="3" customWidth="1"/>
    <col min="11956" max="11956" width="9.140625" style="3" customWidth="1"/>
    <col min="11957" max="11957" width="13.140625" style="3" customWidth="1"/>
    <col min="11958" max="11960" width="9.140625" style="3" customWidth="1"/>
    <col min="11961" max="12209" width="8.85546875" style="3"/>
    <col min="12210" max="12210" width="49.7109375" style="3" customWidth="1"/>
    <col min="12211" max="12211" width="20.7109375" style="3" customWidth="1"/>
    <col min="12212" max="12212" width="9.140625" style="3" customWidth="1"/>
    <col min="12213" max="12213" width="13.140625" style="3" customWidth="1"/>
    <col min="12214" max="12216" width="9.140625" style="3" customWidth="1"/>
    <col min="12217" max="12465" width="8.85546875" style="3"/>
    <col min="12466" max="12466" width="49.7109375" style="3" customWidth="1"/>
    <col min="12467" max="12467" width="20.7109375" style="3" customWidth="1"/>
    <col min="12468" max="12468" width="9.140625" style="3" customWidth="1"/>
    <col min="12469" max="12469" width="13.140625" style="3" customWidth="1"/>
    <col min="12470" max="12472" width="9.140625" style="3" customWidth="1"/>
    <col min="12473" max="12721" width="8.85546875" style="3"/>
    <col min="12722" max="12722" width="49.7109375" style="3" customWidth="1"/>
    <col min="12723" max="12723" width="20.7109375" style="3" customWidth="1"/>
    <col min="12724" max="12724" width="9.140625" style="3" customWidth="1"/>
    <col min="12725" max="12725" width="13.140625" style="3" customWidth="1"/>
    <col min="12726" max="12728" width="9.140625" style="3" customWidth="1"/>
    <col min="12729" max="12977" width="8.85546875" style="3"/>
    <col min="12978" max="12978" width="49.7109375" style="3" customWidth="1"/>
    <col min="12979" max="12979" width="20.7109375" style="3" customWidth="1"/>
    <col min="12980" max="12980" width="9.140625" style="3" customWidth="1"/>
    <col min="12981" max="12981" width="13.140625" style="3" customWidth="1"/>
    <col min="12982" max="12984" width="9.140625" style="3" customWidth="1"/>
    <col min="12985" max="13233" width="8.85546875" style="3"/>
    <col min="13234" max="13234" width="49.7109375" style="3" customWidth="1"/>
    <col min="13235" max="13235" width="20.7109375" style="3" customWidth="1"/>
    <col min="13236" max="13236" width="9.140625" style="3" customWidth="1"/>
    <col min="13237" max="13237" width="13.140625" style="3" customWidth="1"/>
    <col min="13238" max="13240" width="9.140625" style="3" customWidth="1"/>
    <col min="13241" max="13489" width="8.85546875" style="3"/>
    <col min="13490" max="13490" width="49.7109375" style="3" customWidth="1"/>
    <col min="13491" max="13491" width="20.7109375" style="3" customWidth="1"/>
    <col min="13492" max="13492" width="9.140625" style="3" customWidth="1"/>
    <col min="13493" max="13493" width="13.140625" style="3" customWidth="1"/>
    <col min="13494" max="13496" width="9.140625" style="3" customWidth="1"/>
    <col min="13497" max="13745" width="8.85546875" style="3"/>
    <col min="13746" max="13746" width="49.7109375" style="3" customWidth="1"/>
    <col min="13747" max="13747" width="20.7109375" style="3" customWidth="1"/>
    <col min="13748" max="13748" width="9.140625" style="3" customWidth="1"/>
    <col min="13749" max="13749" width="13.140625" style="3" customWidth="1"/>
    <col min="13750" max="13752" width="9.140625" style="3" customWidth="1"/>
    <col min="13753" max="14001" width="8.85546875" style="3"/>
    <col min="14002" max="14002" width="49.7109375" style="3" customWidth="1"/>
    <col min="14003" max="14003" width="20.7109375" style="3" customWidth="1"/>
    <col min="14004" max="14004" width="9.140625" style="3" customWidth="1"/>
    <col min="14005" max="14005" width="13.140625" style="3" customWidth="1"/>
    <col min="14006" max="14008" width="9.140625" style="3" customWidth="1"/>
    <col min="14009" max="14257" width="8.85546875" style="3"/>
    <col min="14258" max="14258" width="49.7109375" style="3" customWidth="1"/>
    <col min="14259" max="14259" width="20.7109375" style="3" customWidth="1"/>
    <col min="14260" max="14260" width="9.140625" style="3" customWidth="1"/>
    <col min="14261" max="14261" width="13.140625" style="3" customWidth="1"/>
    <col min="14262" max="14264" width="9.140625" style="3" customWidth="1"/>
    <col min="14265" max="14513" width="8.85546875" style="3"/>
    <col min="14514" max="14514" width="49.7109375" style="3" customWidth="1"/>
    <col min="14515" max="14515" width="20.7109375" style="3" customWidth="1"/>
    <col min="14516" max="14516" width="9.140625" style="3" customWidth="1"/>
    <col min="14517" max="14517" width="13.140625" style="3" customWidth="1"/>
    <col min="14518" max="14520" width="9.140625" style="3" customWidth="1"/>
    <col min="14521" max="14769" width="8.85546875" style="3"/>
    <col min="14770" max="14770" width="49.7109375" style="3" customWidth="1"/>
    <col min="14771" max="14771" width="20.7109375" style="3" customWidth="1"/>
    <col min="14772" max="14772" width="9.140625" style="3" customWidth="1"/>
    <col min="14773" max="14773" width="13.140625" style="3" customWidth="1"/>
    <col min="14774" max="14776" width="9.140625" style="3" customWidth="1"/>
    <col min="14777" max="15025" width="8.85546875" style="3"/>
    <col min="15026" max="15026" width="49.7109375" style="3" customWidth="1"/>
    <col min="15027" max="15027" width="20.7109375" style="3" customWidth="1"/>
    <col min="15028" max="15028" width="9.140625" style="3" customWidth="1"/>
    <col min="15029" max="15029" width="13.140625" style="3" customWidth="1"/>
    <col min="15030" max="15032" width="9.140625" style="3" customWidth="1"/>
    <col min="15033" max="15281" width="8.85546875" style="3"/>
    <col min="15282" max="15282" width="49.7109375" style="3" customWidth="1"/>
    <col min="15283" max="15283" width="20.7109375" style="3" customWidth="1"/>
    <col min="15284" max="15284" width="9.140625" style="3" customWidth="1"/>
    <col min="15285" max="15285" width="13.140625" style="3" customWidth="1"/>
    <col min="15286" max="15288" width="9.140625" style="3" customWidth="1"/>
    <col min="15289" max="15537" width="8.85546875" style="3"/>
    <col min="15538" max="15538" width="49.7109375" style="3" customWidth="1"/>
    <col min="15539" max="15539" width="20.7109375" style="3" customWidth="1"/>
    <col min="15540" max="15540" width="9.140625" style="3" customWidth="1"/>
    <col min="15541" max="15541" width="13.140625" style="3" customWidth="1"/>
    <col min="15542" max="15544" width="9.140625" style="3" customWidth="1"/>
    <col min="15545" max="15793" width="8.85546875" style="3"/>
    <col min="15794" max="15794" width="49.7109375" style="3" customWidth="1"/>
    <col min="15795" max="15795" width="20.7109375" style="3" customWidth="1"/>
    <col min="15796" max="15796" width="9.140625" style="3" customWidth="1"/>
    <col min="15797" max="15797" width="13.140625" style="3" customWidth="1"/>
    <col min="15798" max="15800" width="9.140625" style="3" customWidth="1"/>
    <col min="15801" max="16049" width="8.85546875" style="3"/>
    <col min="16050" max="16050" width="49.7109375" style="3" customWidth="1"/>
    <col min="16051" max="16051" width="20.7109375" style="3" customWidth="1"/>
    <col min="16052" max="16052" width="9.140625" style="3" customWidth="1"/>
    <col min="16053" max="16053" width="13.140625" style="3" customWidth="1"/>
    <col min="16054" max="16056" width="9.140625" style="3" customWidth="1"/>
    <col min="16057" max="16287" width="8.85546875" style="3"/>
    <col min="16288" max="16384" width="8.85546875" style="3" customWidth="1"/>
  </cols>
  <sheetData>
    <row r="1" spans="1:7" x14ac:dyDescent="0.25">
      <c r="A1" s="170" t="s">
        <v>854</v>
      </c>
      <c r="B1" s="170"/>
      <c r="C1" s="170"/>
      <c r="D1" s="170"/>
    </row>
    <row r="2" spans="1:7" x14ac:dyDescent="0.25">
      <c r="A2" s="5"/>
      <c r="B2" s="129"/>
    </row>
    <row r="3" spans="1:7" x14ac:dyDescent="0.25">
      <c r="A3" s="5"/>
      <c r="B3" s="129"/>
    </row>
    <row r="4" spans="1:7" x14ac:dyDescent="0.25">
      <c r="A4" s="130">
        <v>2022</v>
      </c>
      <c r="B4" s="131"/>
      <c r="C4" s="164">
        <v>2023</v>
      </c>
      <c r="D4" s="165"/>
    </row>
    <row r="5" spans="1:7" s="119" customFormat="1" x14ac:dyDescent="0.2">
      <c r="A5" s="17" t="s">
        <v>0</v>
      </c>
      <c r="B5" s="17" t="s">
        <v>1</v>
      </c>
      <c r="C5" s="143" t="s">
        <v>0</v>
      </c>
      <c r="D5" s="143" t="s">
        <v>1</v>
      </c>
      <c r="E5" s="128"/>
      <c r="F5" s="128"/>
      <c r="G5" s="128"/>
    </row>
    <row r="6" spans="1:7" s="119" customFormat="1" ht="37.5" x14ac:dyDescent="0.2">
      <c r="A6" s="98" t="s">
        <v>353</v>
      </c>
      <c r="B6" s="99" t="s">
        <v>2</v>
      </c>
      <c r="C6" s="98" t="s">
        <v>353</v>
      </c>
      <c r="D6" s="99" t="s">
        <v>2</v>
      </c>
      <c r="E6" s="128"/>
      <c r="F6" s="128"/>
      <c r="G6" s="128"/>
    </row>
    <row r="7" spans="1:7" s="119" customFormat="1" ht="31.5" outlineLevel="1" x14ac:dyDescent="0.2">
      <c r="A7" s="100" t="s">
        <v>398</v>
      </c>
      <c r="B7" s="101" t="s">
        <v>3</v>
      </c>
      <c r="C7" s="100" t="s">
        <v>398</v>
      </c>
      <c r="D7" s="101" t="s">
        <v>3</v>
      </c>
      <c r="E7" s="128"/>
      <c r="F7" s="128"/>
      <c r="G7" s="128"/>
    </row>
    <row r="8" spans="1:7" s="119" customFormat="1" ht="31.5" outlineLevel="2" x14ac:dyDescent="0.2">
      <c r="A8" s="102" t="s">
        <v>182</v>
      </c>
      <c r="B8" s="103" t="s">
        <v>79</v>
      </c>
      <c r="C8" s="102" t="s">
        <v>182</v>
      </c>
      <c r="D8" s="103" t="s">
        <v>79</v>
      </c>
      <c r="E8" s="128"/>
      <c r="F8" s="128"/>
      <c r="G8" s="128"/>
    </row>
    <row r="9" spans="1:7" s="119" customFormat="1" ht="31.5" outlineLevel="3" x14ac:dyDescent="0.2">
      <c r="A9" s="104" t="s">
        <v>118</v>
      </c>
      <c r="B9" s="19" t="s">
        <v>193</v>
      </c>
      <c r="C9" s="13" t="s">
        <v>118</v>
      </c>
      <c r="D9" s="8" t="s">
        <v>193</v>
      </c>
      <c r="E9" s="128"/>
      <c r="F9" s="128"/>
      <c r="G9" s="128"/>
    </row>
    <row r="10" spans="1:7" s="119" customFormat="1" ht="63" outlineLevel="3" x14ac:dyDescent="0.2">
      <c r="A10" s="104" t="s">
        <v>903</v>
      </c>
      <c r="B10" s="19" t="s">
        <v>397</v>
      </c>
      <c r="C10" s="13" t="s">
        <v>903</v>
      </c>
      <c r="D10" s="8" t="s">
        <v>397</v>
      </c>
      <c r="E10" s="128"/>
      <c r="F10" s="128"/>
      <c r="G10" s="128"/>
    </row>
    <row r="11" spans="1:7" s="119" customFormat="1" ht="78.75" outlineLevel="3" x14ac:dyDescent="0.2">
      <c r="A11" s="104" t="s">
        <v>194</v>
      </c>
      <c r="B11" s="19" t="s">
        <v>195</v>
      </c>
      <c r="C11" s="105" t="s">
        <v>194</v>
      </c>
      <c r="D11" s="8" t="s">
        <v>195</v>
      </c>
      <c r="E11" s="128"/>
      <c r="F11" s="128"/>
      <c r="G11" s="128"/>
    </row>
    <row r="12" spans="1:7" s="119" customFormat="1" ht="78.75" outlineLevel="3" x14ac:dyDescent="0.2">
      <c r="A12" s="104" t="s">
        <v>623</v>
      </c>
      <c r="B12" s="19" t="s">
        <v>599</v>
      </c>
      <c r="C12" s="13" t="s">
        <v>623</v>
      </c>
      <c r="D12" s="8" t="s">
        <v>599</v>
      </c>
      <c r="E12" s="128"/>
      <c r="F12" s="128"/>
      <c r="G12" s="128"/>
    </row>
    <row r="13" spans="1:7" s="119" customFormat="1" ht="110.25" outlineLevel="3" x14ac:dyDescent="0.2">
      <c r="A13" s="104" t="s">
        <v>183</v>
      </c>
      <c r="B13" s="19" t="s">
        <v>196</v>
      </c>
      <c r="C13" s="105" t="s">
        <v>183</v>
      </c>
      <c r="D13" s="8" t="s">
        <v>196</v>
      </c>
      <c r="E13" s="128"/>
      <c r="F13" s="128"/>
      <c r="G13" s="128"/>
    </row>
    <row r="14" spans="1:7" s="119" customFormat="1" ht="63" outlineLevel="3" x14ac:dyDescent="0.2">
      <c r="A14" s="104" t="s">
        <v>184</v>
      </c>
      <c r="B14" s="19" t="s">
        <v>197</v>
      </c>
      <c r="C14" s="13" t="s">
        <v>184</v>
      </c>
      <c r="D14" s="8" t="s">
        <v>197</v>
      </c>
      <c r="E14" s="128"/>
      <c r="F14" s="128"/>
      <c r="G14" s="128"/>
    </row>
    <row r="15" spans="1:7" s="119" customFormat="1" ht="63" outlineLevel="3" x14ac:dyDescent="0.2">
      <c r="A15" s="104" t="s">
        <v>394</v>
      </c>
      <c r="B15" s="19" t="s">
        <v>198</v>
      </c>
      <c r="C15" s="13" t="s">
        <v>394</v>
      </c>
      <c r="D15" s="8" t="s">
        <v>198</v>
      </c>
      <c r="E15" s="128"/>
      <c r="F15" s="128"/>
      <c r="G15" s="128"/>
    </row>
    <row r="16" spans="1:7" s="119" customFormat="1" ht="63" outlineLevel="3" x14ac:dyDescent="0.2">
      <c r="A16" s="104" t="s">
        <v>402</v>
      </c>
      <c r="B16" s="19" t="s">
        <v>199</v>
      </c>
      <c r="C16" s="13" t="s">
        <v>402</v>
      </c>
      <c r="D16" s="8" t="s">
        <v>199</v>
      </c>
      <c r="E16" s="128"/>
      <c r="F16" s="128"/>
      <c r="G16" s="128"/>
    </row>
    <row r="17" spans="1:7" s="119" customFormat="1" ht="63" outlineLevel="3" x14ac:dyDescent="0.2">
      <c r="A17" s="104" t="s">
        <v>395</v>
      </c>
      <c r="B17" s="19" t="s">
        <v>200</v>
      </c>
      <c r="C17" s="13" t="s">
        <v>395</v>
      </c>
      <c r="D17" s="8" t="s">
        <v>200</v>
      </c>
      <c r="E17" s="128"/>
      <c r="F17" s="128"/>
      <c r="G17" s="128"/>
    </row>
    <row r="18" spans="1:7" s="119" customFormat="1" ht="63" outlineLevel="3" x14ac:dyDescent="0.2">
      <c r="A18" s="104" t="s">
        <v>396</v>
      </c>
      <c r="B18" s="19" t="s">
        <v>201</v>
      </c>
      <c r="C18" s="13" t="s">
        <v>396</v>
      </c>
      <c r="D18" s="8" t="s">
        <v>201</v>
      </c>
      <c r="E18" s="128"/>
      <c r="F18" s="128"/>
      <c r="G18" s="128"/>
    </row>
    <row r="19" spans="1:7" s="119" customFormat="1" ht="31.5" outlineLevel="3" x14ac:dyDescent="0.2">
      <c r="A19" s="104" t="s">
        <v>853</v>
      </c>
      <c r="B19" s="19" t="s">
        <v>202</v>
      </c>
      <c r="C19" s="13"/>
      <c r="D19" s="8"/>
      <c r="E19" s="128"/>
      <c r="F19" s="128"/>
      <c r="G19" s="128"/>
    </row>
    <row r="20" spans="1:7" s="119" customFormat="1" outlineLevel="3" x14ac:dyDescent="0.2">
      <c r="A20" s="104" t="s">
        <v>110</v>
      </c>
      <c r="B20" s="19" t="s">
        <v>203</v>
      </c>
      <c r="C20" s="13" t="s">
        <v>110</v>
      </c>
      <c r="D20" s="8" t="s">
        <v>203</v>
      </c>
      <c r="E20" s="128"/>
      <c r="F20" s="128"/>
      <c r="G20" s="128"/>
    </row>
    <row r="21" spans="1:7" s="119" customFormat="1" ht="31.5" outlineLevel="2" x14ac:dyDescent="0.2">
      <c r="A21" s="102" t="s">
        <v>64</v>
      </c>
      <c r="B21" s="103" t="s">
        <v>80</v>
      </c>
      <c r="C21" s="102" t="s">
        <v>64</v>
      </c>
      <c r="D21" s="103" t="s">
        <v>80</v>
      </c>
      <c r="E21" s="128"/>
      <c r="F21" s="128"/>
      <c r="G21" s="128"/>
    </row>
    <row r="22" spans="1:7" s="119" customFormat="1" outlineLevel="3" x14ac:dyDescent="0.2">
      <c r="A22" s="104" t="s">
        <v>112</v>
      </c>
      <c r="B22" s="19" t="s">
        <v>204</v>
      </c>
      <c r="C22" s="13"/>
      <c r="D22" s="8"/>
      <c r="E22" s="128"/>
      <c r="F22" s="128"/>
      <c r="G22" s="128"/>
    </row>
    <row r="23" spans="1:7" s="119" customFormat="1" ht="31.5" outlineLevel="3" x14ac:dyDescent="0.2">
      <c r="A23" s="13" t="s">
        <v>931</v>
      </c>
      <c r="B23" s="8" t="s">
        <v>760</v>
      </c>
      <c r="C23" s="13" t="s">
        <v>931</v>
      </c>
      <c r="D23" s="8" t="s">
        <v>760</v>
      </c>
      <c r="E23" s="128"/>
      <c r="F23" s="128"/>
      <c r="G23" s="128"/>
    </row>
    <row r="24" spans="1:7" s="119" customFormat="1" outlineLevel="3" x14ac:dyDescent="0.2">
      <c r="A24" s="104" t="s">
        <v>110</v>
      </c>
      <c r="B24" s="19" t="s">
        <v>205</v>
      </c>
      <c r="C24" s="13"/>
      <c r="D24" s="8"/>
      <c r="E24" s="128"/>
      <c r="F24" s="128"/>
      <c r="G24" s="128"/>
    </row>
    <row r="25" spans="1:7" s="119" customFormat="1" ht="31.5" outlineLevel="3" x14ac:dyDescent="0.2">
      <c r="A25" s="13" t="s">
        <v>932</v>
      </c>
      <c r="B25" s="8" t="s">
        <v>761</v>
      </c>
      <c r="C25" s="13" t="s">
        <v>932</v>
      </c>
      <c r="D25" s="8" t="s">
        <v>761</v>
      </c>
      <c r="E25" s="128"/>
      <c r="F25" s="128"/>
      <c r="G25" s="128"/>
    </row>
    <row r="26" spans="1:7" s="119" customFormat="1" ht="31.5" outlineLevel="2" x14ac:dyDescent="0.2">
      <c r="A26" s="102" t="s">
        <v>104</v>
      </c>
      <c r="B26" s="103" t="s">
        <v>81</v>
      </c>
      <c r="C26" s="102" t="s">
        <v>104</v>
      </c>
      <c r="D26" s="103" t="s">
        <v>81</v>
      </c>
      <c r="E26" s="128"/>
      <c r="F26" s="128"/>
      <c r="G26" s="128"/>
    </row>
    <row r="27" spans="1:7" s="119" customFormat="1" outlineLevel="5" x14ac:dyDescent="0.2">
      <c r="A27" s="104" t="s">
        <v>110</v>
      </c>
      <c r="B27" s="19" t="s">
        <v>206</v>
      </c>
      <c r="C27" s="13" t="s">
        <v>110</v>
      </c>
      <c r="D27" s="8" t="s">
        <v>206</v>
      </c>
      <c r="E27" s="128"/>
      <c r="F27" s="128"/>
      <c r="G27" s="128"/>
    </row>
    <row r="28" spans="1:7" s="119" customFormat="1" ht="47.25" outlineLevel="1" x14ac:dyDescent="0.2">
      <c r="A28" s="102" t="s">
        <v>717</v>
      </c>
      <c r="B28" s="103" t="s">
        <v>804</v>
      </c>
      <c r="C28" s="102" t="s">
        <v>717</v>
      </c>
      <c r="D28" s="103" t="s">
        <v>804</v>
      </c>
      <c r="E28" s="128"/>
      <c r="F28" s="128"/>
      <c r="G28" s="128"/>
    </row>
    <row r="29" spans="1:7" s="119" customFormat="1" ht="47.25" outlineLevel="3" x14ac:dyDescent="0.2">
      <c r="A29" s="9" t="s">
        <v>856</v>
      </c>
      <c r="B29" s="4" t="s">
        <v>805</v>
      </c>
      <c r="C29" s="9" t="s">
        <v>856</v>
      </c>
      <c r="D29" s="4" t="s">
        <v>805</v>
      </c>
      <c r="E29" s="128"/>
      <c r="F29" s="128"/>
      <c r="G29" s="128"/>
    </row>
    <row r="30" spans="1:7" s="119" customFormat="1" ht="47.25" outlineLevel="2" x14ac:dyDescent="0.2">
      <c r="A30" s="102" t="s">
        <v>718</v>
      </c>
      <c r="B30" s="103" t="s">
        <v>806</v>
      </c>
      <c r="C30" s="102" t="s">
        <v>718</v>
      </c>
      <c r="D30" s="103" t="s">
        <v>806</v>
      </c>
      <c r="E30" s="128"/>
      <c r="F30" s="128"/>
      <c r="G30" s="128"/>
    </row>
    <row r="31" spans="1:7" s="119" customFormat="1" ht="63" outlineLevel="3" x14ac:dyDescent="0.2">
      <c r="A31" s="9" t="s">
        <v>570</v>
      </c>
      <c r="B31" s="4" t="s">
        <v>807</v>
      </c>
      <c r="C31" s="9" t="s">
        <v>570</v>
      </c>
      <c r="D31" s="4" t="s">
        <v>807</v>
      </c>
      <c r="E31" s="128"/>
      <c r="F31" s="128"/>
      <c r="G31" s="128"/>
    </row>
    <row r="32" spans="1:7" s="119" customFormat="1" ht="31.5" outlineLevel="3" x14ac:dyDescent="0.2">
      <c r="A32" s="102" t="s">
        <v>981</v>
      </c>
      <c r="B32" s="103" t="s">
        <v>992</v>
      </c>
      <c r="C32" s="102" t="s">
        <v>981</v>
      </c>
      <c r="D32" s="103" t="s">
        <v>982</v>
      </c>
      <c r="F32" s="128"/>
      <c r="G32" s="128"/>
    </row>
    <row r="33" spans="1:7" s="119" customFormat="1" ht="78.75" outlineLevel="3" x14ac:dyDescent="0.2">
      <c r="A33" s="169" t="s">
        <v>988</v>
      </c>
      <c r="B33" s="19" t="s">
        <v>991</v>
      </c>
      <c r="C33" s="169" t="s">
        <v>984</v>
      </c>
      <c r="D33" s="19" t="s">
        <v>983</v>
      </c>
      <c r="E33" s="128"/>
      <c r="F33" s="128"/>
      <c r="G33" s="128"/>
    </row>
    <row r="34" spans="1:7" s="119" customFormat="1" ht="31.5" outlineLevel="1" x14ac:dyDescent="0.2">
      <c r="A34" s="100" t="s">
        <v>399</v>
      </c>
      <c r="B34" s="101" t="s">
        <v>4</v>
      </c>
      <c r="C34" s="100" t="s">
        <v>399</v>
      </c>
      <c r="D34" s="101" t="s">
        <v>4</v>
      </c>
      <c r="E34" s="128"/>
      <c r="F34" s="128"/>
      <c r="G34" s="128"/>
    </row>
    <row r="35" spans="1:7" s="119" customFormat="1" ht="31.5" outlineLevel="2" x14ac:dyDescent="0.2">
      <c r="A35" s="102" t="s">
        <v>105</v>
      </c>
      <c r="B35" s="103" t="s">
        <v>82</v>
      </c>
      <c r="C35" s="102" t="s">
        <v>105</v>
      </c>
      <c r="D35" s="103" t="s">
        <v>82</v>
      </c>
      <c r="E35" s="128"/>
      <c r="F35" s="128"/>
      <c r="G35" s="128"/>
    </row>
    <row r="36" spans="1:7" s="119" customFormat="1" ht="126" outlineLevel="3" x14ac:dyDescent="0.2">
      <c r="A36" s="104" t="s">
        <v>606</v>
      </c>
      <c r="B36" s="19" t="s">
        <v>422</v>
      </c>
      <c r="C36" s="13" t="s">
        <v>606</v>
      </c>
      <c r="D36" s="8" t="s">
        <v>422</v>
      </c>
      <c r="E36" s="128"/>
      <c r="F36" s="128"/>
      <c r="G36" s="128"/>
    </row>
    <row r="37" spans="1:7" s="119" customFormat="1" outlineLevel="3" x14ac:dyDescent="0.2">
      <c r="A37" s="104" t="s">
        <v>110</v>
      </c>
      <c r="B37" s="19" t="s">
        <v>690</v>
      </c>
      <c r="C37" s="104" t="s">
        <v>110</v>
      </c>
      <c r="D37" s="19" t="s">
        <v>690</v>
      </c>
      <c r="E37" s="128"/>
      <c r="F37" s="128"/>
      <c r="G37" s="128"/>
    </row>
    <row r="38" spans="1:7" s="119" customFormat="1" outlineLevel="1" x14ac:dyDescent="0.2">
      <c r="A38" s="100" t="s">
        <v>106</v>
      </c>
      <c r="B38" s="101" t="s">
        <v>5</v>
      </c>
      <c r="C38" s="100" t="s">
        <v>106</v>
      </c>
      <c r="D38" s="101" t="s">
        <v>5</v>
      </c>
      <c r="E38" s="128"/>
      <c r="F38" s="128"/>
      <c r="G38" s="128"/>
    </row>
    <row r="39" spans="1:7" s="119" customFormat="1" ht="31.5" outlineLevel="2" x14ac:dyDescent="0.2">
      <c r="A39" s="102" t="s">
        <v>107</v>
      </c>
      <c r="B39" s="103" t="s">
        <v>83</v>
      </c>
      <c r="C39" s="102" t="s">
        <v>107</v>
      </c>
      <c r="D39" s="103" t="s">
        <v>83</v>
      </c>
      <c r="E39" s="128"/>
      <c r="F39" s="128"/>
      <c r="G39" s="128"/>
    </row>
    <row r="40" spans="1:7" s="119" customFormat="1" outlineLevel="3" x14ac:dyDescent="0.2">
      <c r="A40" s="104" t="s">
        <v>124</v>
      </c>
      <c r="B40" s="19" t="s">
        <v>207</v>
      </c>
      <c r="C40" s="13" t="s">
        <v>124</v>
      </c>
      <c r="D40" s="8" t="s">
        <v>207</v>
      </c>
      <c r="E40" s="128"/>
      <c r="F40" s="128"/>
      <c r="G40" s="128"/>
    </row>
    <row r="41" spans="1:7" s="119" customFormat="1" ht="78.75" outlineLevel="3" x14ac:dyDescent="0.2">
      <c r="A41" s="107" t="s">
        <v>423</v>
      </c>
      <c r="B41" s="19" t="s">
        <v>208</v>
      </c>
      <c r="C41" s="105" t="s">
        <v>423</v>
      </c>
      <c r="D41" s="8" t="s">
        <v>208</v>
      </c>
      <c r="E41" s="128"/>
      <c r="F41" s="128"/>
      <c r="G41" s="128"/>
    </row>
    <row r="42" spans="1:7" s="119" customFormat="1" ht="47.25" outlineLevel="3" x14ac:dyDescent="0.2">
      <c r="A42" s="104" t="s">
        <v>186</v>
      </c>
      <c r="B42" s="19" t="s">
        <v>209</v>
      </c>
      <c r="C42" s="13" t="s">
        <v>186</v>
      </c>
      <c r="D42" s="8" t="s">
        <v>209</v>
      </c>
      <c r="E42" s="128"/>
      <c r="F42" s="128"/>
      <c r="G42" s="128"/>
    </row>
    <row r="43" spans="1:7" s="119" customFormat="1" ht="31.5" outlineLevel="3" x14ac:dyDescent="0.2">
      <c r="A43" s="104" t="s">
        <v>125</v>
      </c>
      <c r="B43" s="19" t="s">
        <v>210</v>
      </c>
      <c r="C43" s="13" t="s">
        <v>125</v>
      </c>
      <c r="D43" s="8" t="s">
        <v>210</v>
      </c>
      <c r="E43" s="128"/>
      <c r="F43" s="128"/>
      <c r="G43" s="128"/>
    </row>
    <row r="44" spans="1:7" s="119" customFormat="1" outlineLevel="1" x14ac:dyDescent="0.2">
      <c r="A44" s="100" t="s">
        <v>65</v>
      </c>
      <c r="B44" s="101" t="s">
        <v>6</v>
      </c>
      <c r="C44" s="100" t="s">
        <v>65</v>
      </c>
      <c r="D44" s="101" t="s">
        <v>6</v>
      </c>
      <c r="E44" s="128"/>
      <c r="F44" s="128"/>
      <c r="G44" s="128"/>
    </row>
    <row r="45" spans="1:7" s="119" customFormat="1" outlineLevel="2" x14ac:dyDescent="0.2">
      <c r="A45" s="102" t="s">
        <v>188</v>
      </c>
      <c r="B45" s="103" t="s">
        <v>84</v>
      </c>
      <c r="C45" s="102" t="s">
        <v>188</v>
      </c>
      <c r="D45" s="103" t="s">
        <v>84</v>
      </c>
      <c r="E45" s="128"/>
      <c r="F45" s="128"/>
      <c r="G45" s="128"/>
    </row>
    <row r="46" spans="1:7" s="119" customFormat="1" ht="31.5" outlineLevel="3" x14ac:dyDescent="0.2">
      <c r="A46" s="104" t="s">
        <v>118</v>
      </c>
      <c r="B46" s="19" t="s">
        <v>211</v>
      </c>
      <c r="C46" s="13" t="s">
        <v>118</v>
      </c>
      <c r="D46" s="8" t="s">
        <v>211</v>
      </c>
      <c r="E46" s="128"/>
      <c r="F46" s="128"/>
      <c r="G46" s="128"/>
    </row>
    <row r="47" spans="1:7" s="119" customFormat="1" outlineLevel="3" x14ac:dyDescent="0.2">
      <c r="A47" s="104" t="s">
        <v>187</v>
      </c>
      <c r="B47" s="19" t="s">
        <v>212</v>
      </c>
      <c r="C47" s="13" t="s">
        <v>187</v>
      </c>
      <c r="D47" s="8" t="s">
        <v>212</v>
      </c>
      <c r="E47" s="128"/>
      <c r="F47" s="128"/>
      <c r="G47" s="128"/>
    </row>
    <row r="48" spans="1:7" s="119" customFormat="1" ht="31.5" outlineLevel="3" x14ac:dyDescent="0.2">
      <c r="A48" s="104" t="s">
        <v>185</v>
      </c>
      <c r="B48" s="19" t="s">
        <v>213</v>
      </c>
      <c r="C48" s="13" t="s">
        <v>185</v>
      </c>
      <c r="D48" s="8" t="s">
        <v>213</v>
      </c>
      <c r="E48" s="128"/>
      <c r="F48" s="128"/>
      <c r="G48" s="128"/>
    </row>
    <row r="49" spans="1:7" s="119" customFormat="1" ht="31.5" outlineLevel="3" x14ac:dyDescent="0.2">
      <c r="A49" s="104" t="s">
        <v>853</v>
      </c>
      <c r="B49" s="19" t="s">
        <v>904</v>
      </c>
      <c r="C49" s="75"/>
      <c r="D49" s="73"/>
      <c r="E49" s="128"/>
      <c r="F49" s="128"/>
      <c r="G49" s="128"/>
    </row>
    <row r="50" spans="1:7" s="119" customFormat="1" outlineLevel="3" x14ac:dyDescent="0.2">
      <c r="A50" s="104" t="s">
        <v>110</v>
      </c>
      <c r="B50" s="19" t="s">
        <v>214</v>
      </c>
      <c r="C50" s="13" t="s">
        <v>110</v>
      </c>
      <c r="D50" s="8" t="s">
        <v>214</v>
      </c>
      <c r="E50" s="128"/>
      <c r="F50" s="128"/>
      <c r="G50" s="128"/>
    </row>
    <row r="51" spans="1:7" s="119" customFormat="1" ht="63" outlineLevel="3" x14ac:dyDescent="0.2">
      <c r="A51" s="102" t="s">
        <v>494</v>
      </c>
      <c r="B51" s="103" t="s">
        <v>530</v>
      </c>
      <c r="C51" s="102" t="s">
        <v>494</v>
      </c>
      <c r="D51" s="103" t="s">
        <v>530</v>
      </c>
      <c r="E51" s="128"/>
      <c r="F51" s="128"/>
      <c r="G51" s="128"/>
    </row>
    <row r="52" spans="1:7" s="119" customFormat="1" outlineLevel="3" x14ac:dyDescent="0.2">
      <c r="A52" s="104" t="s">
        <v>110</v>
      </c>
      <c r="B52" s="19" t="s">
        <v>531</v>
      </c>
      <c r="C52" s="13" t="s">
        <v>110</v>
      </c>
      <c r="D52" s="8" t="s">
        <v>531</v>
      </c>
      <c r="E52" s="128"/>
      <c r="F52" s="128"/>
      <c r="G52" s="128"/>
    </row>
    <row r="53" spans="1:7" s="119" customFormat="1" ht="31.5" outlineLevel="1" x14ac:dyDescent="0.2">
      <c r="A53" s="100" t="s">
        <v>424</v>
      </c>
      <c r="B53" s="101" t="s">
        <v>7</v>
      </c>
      <c r="C53" s="100" t="s">
        <v>424</v>
      </c>
      <c r="D53" s="101" t="s">
        <v>7</v>
      </c>
      <c r="E53" s="128"/>
      <c r="F53" s="128"/>
      <c r="G53" s="128"/>
    </row>
    <row r="54" spans="1:7" s="119" customFormat="1" ht="31.5" outlineLevel="2" x14ac:dyDescent="0.2">
      <c r="A54" s="102" t="s">
        <v>354</v>
      </c>
      <c r="B54" s="103" t="s">
        <v>85</v>
      </c>
      <c r="C54" s="102" t="s">
        <v>354</v>
      </c>
      <c r="D54" s="103" t="s">
        <v>85</v>
      </c>
      <c r="E54" s="128"/>
      <c r="F54" s="128"/>
      <c r="G54" s="128"/>
    </row>
    <row r="55" spans="1:7" s="119" customFormat="1" outlineLevel="3" x14ac:dyDescent="0.2">
      <c r="A55" s="104" t="s">
        <v>49</v>
      </c>
      <c r="B55" s="19" t="s">
        <v>215</v>
      </c>
      <c r="C55" s="13" t="s">
        <v>49</v>
      </c>
      <c r="D55" s="8" t="s">
        <v>215</v>
      </c>
      <c r="E55" s="128"/>
      <c r="F55" s="128"/>
      <c r="G55" s="128"/>
    </row>
    <row r="56" spans="1:7" s="119" customFormat="1" ht="31.5" outlineLevel="2" x14ac:dyDescent="0.2">
      <c r="A56" s="102" t="s">
        <v>66</v>
      </c>
      <c r="B56" s="103" t="s">
        <v>86</v>
      </c>
      <c r="C56" s="102" t="s">
        <v>66</v>
      </c>
      <c r="D56" s="103" t="s">
        <v>86</v>
      </c>
      <c r="E56" s="128"/>
      <c r="F56" s="128"/>
      <c r="G56" s="128"/>
    </row>
    <row r="57" spans="1:7" s="119" customFormat="1" ht="31.5" outlineLevel="3" x14ac:dyDescent="0.2">
      <c r="A57" s="104" t="s">
        <v>118</v>
      </c>
      <c r="B57" s="19" t="s">
        <v>216</v>
      </c>
      <c r="C57" s="13" t="s">
        <v>118</v>
      </c>
      <c r="D57" s="8" t="s">
        <v>216</v>
      </c>
      <c r="E57" s="128"/>
      <c r="F57" s="128"/>
      <c r="G57" s="128"/>
    </row>
    <row r="58" spans="1:7" s="119" customFormat="1" ht="31.5" outlineLevel="1" x14ac:dyDescent="0.2">
      <c r="A58" s="100" t="s">
        <v>425</v>
      </c>
      <c r="B58" s="101" t="s">
        <v>426</v>
      </c>
      <c r="C58" s="100" t="s">
        <v>425</v>
      </c>
      <c r="D58" s="101" t="s">
        <v>426</v>
      </c>
      <c r="E58" s="128"/>
      <c r="F58" s="128"/>
      <c r="G58" s="128"/>
    </row>
    <row r="59" spans="1:7" s="119" customFormat="1" ht="47.25" outlineLevel="2" x14ac:dyDescent="0.2">
      <c r="A59" s="102" t="s">
        <v>427</v>
      </c>
      <c r="B59" s="103" t="s">
        <v>428</v>
      </c>
      <c r="C59" s="102" t="s">
        <v>427</v>
      </c>
      <c r="D59" s="103" t="s">
        <v>428</v>
      </c>
      <c r="E59" s="128"/>
      <c r="F59" s="128"/>
      <c r="G59" s="128"/>
    </row>
    <row r="60" spans="1:7" s="119" customFormat="1" outlineLevel="3" x14ac:dyDescent="0.2">
      <c r="A60" s="104" t="s">
        <v>110</v>
      </c>
      <c r="B60" s="19" t="s">
        <v>429</v>
      </c>
      <c r="C60" s="13" t="s">
        <v>110</v>
      </c>
      <c r="D60" s="8" t="s">
        <v>429</v>
      </c>
      <c r="E60" s="128"/>
      <c r="F60" s="128"/>
      <c r="G60" s="128"/>
    </row>
    <row r="61" spans="1:7" ht="56.25" x14ac:dyDescent="0.2">
      <c r="A61" s="98" t="s">
        <v>93</v>
      </c>
      <c r="B61" s="99" t="s">
        <v>134</v>
      </c>
      <c r="C61" s="36" t="s">
        <v>93</v>
      </c>
      <c r="D61" s="37" t="s">
        <v>134</v>
      </c>
      <c r="E61" s="128"/>
      <c r="F61" s="128"/>
    </row>
    <row r="62" spans="1:7" ht="47.25" outlineLevel="1" x14ac:dyDescent="0.2">
      <c r="A62" s="100" t="s">
        <v>133</v>
      </c>
      <c r="B62" s="101" t="s">
        <v>217</v>
      </c>
      <c r="C62" s="39"/>
      <c r="D62" s="40"/>
      <c r="E62" s="128"/>
      <c r="F62" s="128"/>
    </row>
    <row r="63" spans="1:7" ht="63" outlineLevel="2" x14ac:dyDescent="0.2">
      <c r="A63" s="102" t="s">
        <v>430</v>
      </c>
      <c r="B63" s="103" t="s">
        <v>218</v>
      </c>
      <c r="C63" s="41"/>
      <c r="D63" s="42"/>
      <c r="E63" s="128"/>
      <c r="F63" s="128"/>
    </row>
    <row r="64" spans="1:7" ht="78.75" outlineLevel="3" x14ac:dyDescent="0.2">
      <c r="A64" s="107" t="s">
        <v>138</v>
      </c>
      <c r="B64" s="19" t="s">
        <v>358</v>
      </c>
      <c r="C64" s="49"/>
      <c r="D64" s="47"/>
      <c r="E64" s="128"/>
      <c r="F64" s="128"/>
    </row>
    <row r="65" spans="1:6" ht="31.5" outlineLevel="2" x14ac:dyDescent="0.2">
      <c r="A65" s="102" t="s">
        <v>142</v>
      </c>
      <c r="B65" s="103" t="s">
        <v>359</v>
      </c>
      <c r="C65" s="41"/>
      <c r="D65" s="42"/>
      <c r="E65" s="128"/>
      <c r="F65" s="128"/>
    </row>
    <row r="66" spans="1:6" ht="63" outlineLevel="3" x14ac:dyDescent="0.2">
      <c r="A66" s="104" t="s">
        <v>139</v>
      </c>
      <c r="B66" s="19" t="s">
        <v>360</v>
      </c>
      <c r="C66" s="48"/>
      <c r="D66" s="47"/>
      <c r="E66" s="128"/>
      <c r="F66" s="128"/>
    </row>
    <row r="67" spans="1:6" ht="63" outlineLevel="3" x14ac:dyDescent="0.2">
      <c r="A67" s="104" t="s">
        <v>497</v>
      </c>
      <c r="B67" s="19" t="s">
        <v>498</v>
      </c>
      <c r="C67" s="48"/>
      <c r="D67" s="47"/>
      <c r="E67" s="128"/>
      <c r="F67" s="128"/>
    </row>
    <row r="68" spans="1:6" ht="78.75" outlineLevel="3" x14ac:dyDescent="0.25">
      <c r="A68" s="9" t="s">
        <v>905</v>
      </c>
      <c r="B68" s="4" t="s">
        <v>930</v>
      </c>
      <c r="D68" s="47"/>
      <c r="E68" s="128"/>
      <c r="F68" s="128"/>
    </row>
    <row r="69" spans="1:6" ht="31.5" outlineLevel="1" x14ac:dyDescent="0.2">
      <c r="A69" s="100" t="s">
        <v>431</v>
      </c>
      <c r="B69" s="101" t="s">
        <v>219</v>
      </c>
      <c r="C69" s="39" t="s">
        <v>431</v>
      </c>
      <c r="D69" s="40" t="s">
        <v>219</v>
      </c>
      <c r="E69" s="128"/>
      <c r="F69" s="128"/>
    </row>
    <row r="70" spans="1:6" ht="47.25" outlineLevel="2" x14ac:dyDescent="0.2">
      <c r="A70" s="102" t="s">
        <v>706</v>
      </c>
      <c r="B70" s="103" t="s">
        <v>220</v>
      </c>
      <c r="C70" s="41" t="s">
        <v>706</v>
      </c>
      <c r="D70" s="42" t="s">
        <v>220</v>
      </c>
      <c r="E70" s="128"/>
      <c r="F70" s="128"/>
    </row>
    <row r="71" spans="1:6" ht="31.5" outlineLevel="3" x14ac:dyDescent="0.2">
      <c r="A71" s="9" t="s">
        <v>140</v>
      </c>
      <c r="B71" s="8" t="s">
        <v>637</v>
      </c>
      <c r="C71" s="75"/>
      <c r="D71" s="73"/>
      <c r="E71" s="128"/>
      <c r="F71" s="128"/>
    </row>
    <row r="72" spans="1:6" ht="31.5" outlineLevel="3" x14ac:dyDescent="0.2">
      <c r="A72" s="9" t="s">
        <v>141</v>
      </c>
      <c r="B72" s="8" t="s">
        <v>757</v>
      </c>
      <c r="C72" s="9" t="s">
        <v>141</v>
      </c>
      <c r="D72" s="8" t="s">
        <v>757</v>
      </c>
      <c r="E72" s="128"/>
      <c r="F72" s="128"/>
    </row>
    <row r="73" spans="1:6" ht="37.5" x14ac:dyDescent="0.2">
      <c r="A73" s="98" t="s">
        <v>94</v>
      </c>
      <c r="B73" s="99" t="s">
        <v>8</v>
      </c>
      <c r="C73" s="98" t="s">
        <v>94</v>
      </c>
      <c r="D73" s="99" t="s">
        <v>8</v>
      </c>
      <c r="E73" s="128"/>
      <c r="F73" s="128"/>
    </row>
    <row r="74" spans="1:6" ht="63" outlineLevel="1" x14ac:dyDescent="0.2">
      <c r="A74" s="102" t="s">
        <v>221</v>
      </c>
      <c r="B74" s="103" t="s">
        <v>9</v>
      </c>
      <c r="C74" s="102" t="s">
        <v>221</v>
      </c>
      <c r="D74" s="103" t="s">
        <v>9</v>
      </c>
      <c r="E74" s="128"/>
      <c r="F74" s="128"/>
    </row>
    <row r="75" spans="1:6" outlineLevel="3" x14ac:dyDescent="0.2">
      <c r="A75" s="104" t="s">
        <v>110</v>
      </c>
      <c r="B75" s="19" t="s">
        <v>222</v>
      </c>
      <c r="C75" s="13" t="s">
        <v>110</v>
      </c>
      <c r="D75" s="8" t="s">
        <v>222</v>
      </c>
      <c r="E75" s="128"/>
      <c r="F75" s="128"/>
    </row>
    <row r="76" spans="1:6" ht="47.25" outlineLevel="1" x14ac:dyDescent="0.2">
      <c r="A76" s="102" t="s">
        <v>143</v>
      </c>
      <c r="B76" s="103" t="s">
        <v>361</v>
      </c>
      <c r="C76" s="102" t="s">
        <v>143</v>
      </c>
      <c r="D76" s="103" t="s">
        <v>361</v>
      </c>
      <c r="E76" s="128"/>
      <c r="F76" s="128"/>
    </row>
    <row r="77" spans="1:6" outlineLevel="3" x14ac:dyDescent="0.2">
      <c r="A77" s="104" t="s">
        <v>110</v>
      </c>
      <c r="B77" s="19" t="s">
        <v>362</v>
      </c>
      <c r="C77" s="43"/>
      <c r="D77" s="44"/>
      <c r="E77" s="128"/>
      <c r="F77" s="128"/>
    </row>
    <row r="78" spans="1:6" ht="37.5" x14ac:dyDescent="0.2">
      <c r="A78" s="98" t="s">
        <v>95</v>
      </c>
      <c r="B78" s="99" t="s">
        <v>10</v>
      </c>
      <c r="C78" s="98" t="s">
        <v>95</v>
      </c>
      <c r="D78" s="99" t="s">
        <v>10</v>
      </c>
      <c r="E78" s="128"/>
      <c r="F78" s="128"/>
    </row>
    <row r="79" spans="1:6" outlineLevel="1" x14ac:dyDescent="0.2">
      <c r="A79" s="100" t="s">
        <v>855</v>
      </c>
      <c r="B79" s="101" t="s">
        <v>11</v>
      </c>
      <c r="C79" s="100" t="s">
        <v>855</v>
      </c>
      <c r="D79" s="101" t="s">
        <v>11</v>
      </c>
      <c r="E79" s="128"/>
    </row>
    <row r="80" spans="1:6" ht="63" outlineLevel="2" x14ac:dyDescent="0.2">
      <c r="A80" s="102" t="s">
        <v>404</v>
      </c>
      <c r="B80" s="103" t="s">
        <v>223</v>
      </c>
      <c r="C80" s="102" t="s">
        <v>404</v>
      </c>
      <c r="D80" s="103" t="s">
        <v>223</v>
      </c>
      <c r="E80" s="128"/>
    </row>
    <row r="81" spans="1:5" ht="31.5" outlineLevel="3" x14ac:dyDescent="0.2">
      <c r="A81" s="104" t="s">
        <v>118</v>
      </c>
      <c r="B81" s="19" t="s">
        <v>117</v>
      </c>
      <c r="C81" s="13" t="s">
        <v>118</v>
      </c>
      <c r="D81" s="8" t="s">
        <v>117</v>
      </c>
      <c r="E81" s="128"/>
    </row>
    <row r="82" spans="1:5" ht="47.25" outlineLevel="3" x14ac:dyDescent="0.2">
      <c r="A82" s="104" t="s">
        <v>416</v>
      </c>
      <c r="B82" s="19" t="s">
        <v>119</v>
      </c>
      <c r="C82" s="13" t="s">
        <v>416</v>
      </c>
      <c r="D82" s="8" t="s">
        <v>119</v>
      </c>
      <c r="E82" s="128"/>
    </row>
    <row r="83" spans="1:5" ht="31.5" outlineLevel="3" x14ac:dyDescent="0.2">
      <c r="A83" s="104" t="s">
        <v>853</v>
      </c>
      <c r="B83" s="19" t="s">
        <v>122</v>
      </c>
      <c r="C83" s="75"/>
      <c r="D83" s="73"/>
      <c r="E83" s="128"/>
    </row>
    <row r="84" spans="1:5" ht="78.75" outlineLevel="3" x14ac:dyDescent="0.2">
      <c r="A84" s="107" t="s">
        <v>226</v>
      </c>
      <c r="B84" s="19" t="s">
        <v>121</v>
      </c>
      <c r="C84" s="105" t="s">
        <v>226</v>
      </c>
      <c r="D84" s="8" t="s">
        <v>121</v>
      </c>
      <c r="E84" s="128"/>
    </row>
    <row r="85" spans="1:5" ht="47.25" outlineLevel="3" x14ac:dyDescent="0.2">
      <c r="A85" s="104" t="s">
        <v>796</v>
      </c>
      <c r="B85" s="19" t="s">
        <v>795</v>
      </c>
      <c r="C85" s="13" t="s">
        <v>796</v>
      </c>
      <c r="D85" s="8" t="s">
        <v>795</v>
      </c>
      <c r="E85" s="128"/>
    </row>
    <row r="86" spans="1:5" ht="31.5" outlineLevel="3" x14ac:dyDescent="0.2">
      <c r="A86" s="104" t="s">
        <v>417</v>
      </c>
      <c r="B86" s="19" t="s">
        <v>120</v>
      </c>
      <c r="C86" s="13" t="s">
        <v>417</v>
      </c>
      <c r="D86" s="8" t="s">
        <v>120</v>
      </c>
      <c r="E86" s="128"/>
    </row>
    <row r="87" spans="1:5" ht="31.5" outlineLevel="2" x14ac:dyDescent="0.2">
      <c r="A87" s="102" t="s">
        <v>434</v>
      </c>
      <c r="B87" s="103" t="s">
        <v>224</v>
      </c>
      <c r="C87" s="102" t="s">
        <v>434</v>
      </c>
      <c r="D87" s="103" t="s">
        <v>224</v>
      </c>
      <c r="E87" s="128"/>
    </row>
    <row r="88" spans="1:5" ht="31.5" outlineLevel="3" x14ac:dyDescent="0.2">
      <c r="A88" s="104" t="s">
        <v>118</v>
      </c>
      <c r="B88" s="19" t="s">
        <v>126</v>
      </c>
      <c r="C88" s="13" t="s">
        <v>118</v>
      </c>
      <c r="D88" s="8" t="s">
        <v>126</v>
      </c>
      <c r="E88" s="128"/>
    </row>
    <row r="89" spans="1:5" ht="31.5" outlineLevel="3" x14ac:dyDescent="0.2">
      <c r="A89" s="104" t="s">
        <v>853</v>
      </c>
      <c r="B89" s="19" t="s">
        <v>127</v>
      </c>
      <c r="C89" s="75"/>
      <c r="D89" s="73"/>
      <c r="E89" s="128"/>
    </row>
    <row r="90" spans="1:5" outlineLevel="2" x14ac:dyDescent="0.2">
      <c r="A90" s="102" t="s">
        <v>794</v>
      </c>
      <c r="B90" s="103" t="s">
        <v>225</v>
      </c>
      <c r="C90" s="102" t="s">
        <v>794</v>
      </c>
      <c r="D90" s="103" t="s">
        <v>225</v>
      </c>
      <c r="E90" s="128"/>
    </row>
    <row r="91" spans="1:5" outlineLevel="3" x14ac:dyDescent="0.2">
      <c r="A91" s="104" t="s">
        <v>110</v>
      </c>
      <c r="B91" s="19" t="s">
        <v>123</v>
      </c>
      <c r="C91" s="13" t="s">
        <v>110</v>
      </c>
      <c r="D91" s="8" t="s">
        <v>123</v>
      </c>
      <c r="E91" s="128"/>
    </row>
    <row r="92" spans="1:5" ht="31.5" outlineLevel="2" x14ac:dyDescent="0.2">
      <c r="A92" s="132" t="s">
        <v>845</v>
      </c>
      <c r="B92" s="133" t="s">
        <v>227</v>
      </c>
      <c r="C92" s="166" t="s">
        <v>845</v>
      </c>
      <c r="D92" s="167" t="s">
        <v>227</v>
      </c>
      <c r="E92" s="128"/>
    </row>
    <row r="93" spans="1:5" outlineLevel="3" x14ac:dyDescent="0.2">
      <c r="A93" s="104" t="s">
        <v>228</v>
      </c>
      <c r="B93" s="19" t="s">
        <v>437</v>
      </c>
      <c r="C93" s="79"/>
      <c r="D93" s="74"/>
      <c r="E93" s="128"/>
    </row>
    <row r="94" spans="1:5" outlineLevel="3" x14ac:dyDescent="0.2">
      <c r="A94" s="104" t="s">
        <v>112</v>
      </c>
      <c r="B94" s="19" t="s">
        <v>438</v>
      </c>
      <c r="C94" s="122"/>
      <c r="D94" s="123"/>
      <c r="E94" s="128"/>
    </row>
    <row r="95" spans="1:5" outlineLevel="2" x14ac:dyDescent="0.2">
      <c r="A95" s="102" t="s">
        <v>907</v>
      </c>
      <c r="B95" s="103" t="s">
        <v>712</v>
      </c>
      <c r="C95" s="102" t="s">
        <v>907</v>
      </c>
      <c r="D95" s="103" t="s">
        <v>712</v>
      </c>
      <c r="E95" s="128"/>
    </row>
    <row r="96" spans="1:5" ht="47.25" outlineLevel="2" x14ac:dyDescent="0.2">
      <c r="A96" s="13" t="s">
        <v>826</v>
      </c>
      <c r="B96" s="8" t="s">
        <v>713</v>
      </c>
      <c r="C96" s="97"/>
      <c r="D96" s="73"/>
      <c r="E96" s="128"/>
    </row>
    <row r="97" spans="1:5" ht="47.25" outlineLevel="2" x14ac:dyDescent="0.2">
      <c r="A97" s="134" t="s">
        <v>839</v>
      </c>
      <c r="B97" s="135" t="s">
        <v>909</v>
      </c>
      <c r="C97" s="83"/>
      <c r="D97" s="84"/>
      <c r="E97" s="128"/>
    </row>
    <row r="98" spans="1:5" ht="47.25" outlineLevel="3" x14ac:dyDescent="0.2">
      <c r="A98" s="134" t="s">
        <v>840</v>
      </c>
      <c r="B98" s="135" t="s">
        <v>908</v>
      </c>
      <c r="C98" s="83"/>
      <c r="D98" s="84"/>
      <c r="E98" s="128"/>
    </row>
    <row r="99" spans="1:5" ht="31.5" outlineLevel="1" x14ac:dyDescent="0.2">
      <c r="A99" s="100" t="s">
        <v>90</v>
      </c>
      <c r="B99" s="101" t="s">
        <v>91</v>
      </c>
      <c r="C99" s="100" t="s">
        <v>90</v>
      </c>
      <c r="D99" s="101" t="s">
        <v>91</v>
      </c>
      <c r="E99" s="128"/>
    </row>
    <row r="100" spans="1:5" ht="31.5" outlineLevel="2" x14ac:dyDescent="0.2">
      <c r="A100" s="102" t="s">
        <v>439</v>
      </c>
      <c r="B100" s="103" t="s">
        <v>128</v>
      </c>
      <c r="C100" s="102" t="s">
        <v>439</v>
      </c>
      <c r="D100" s="103" t="s">
        <v>128</v>
      </c>
      <c r="E100" s="128"/>
    </row>
    <row r="101" spans="1:5" outlineLevel="3" x14ac:dyDescent="0.2">
      <c r="A101" s="104" t="s">
        <v>49</v>
      </c>
      <c r="B101" s="19" t="s">
        <v>356</v>
      </c>
      <c r="C101" s="13" t="s">
        <v>49</v>
      </c>
      <c r="D101" s="8" t="s">
        <v>356</v>
      </c>
      <c r="E101" s="128"/>
    </row>
    <row r="102" spans="1:5" ht="31.5" outlineLevel="2" x14ac:dyDescent="0.2">
      <c r="A102" s="102" t="s">
        <v>387</v>
      </c>
      <c r="B102" s="103" t="s">
        <v>92</v>
      </c>
      <c r="C102" s="102" t="s">
        <v>387</v>
      </c>
      <c r="D102" s="103" t="s">
        <v>92</v>
      </c>
      <c r="E102" s="128"/>
    </row>
    <row r="103" spans="1:5" ht="78.75" outlineLevel="3" x14ac:dyDescent="0.2">
      <c r="A103" s="107" t="s">
        <v>852</v>
      </c>
      <c r="B103" s="19" t="s">
        <v>129</v>
      </c>
      <c r="C103" s="105" t="s">
        <v>852</v>
      </c>
      <c r="D103" s="8" t="s">
        <v>129</v>
      </c>
      <c r="E103" s="128"/>
    </row>
    <row r="104" spans="1:5" ht="63" outlineLevel="3" x14ac:dyDescent="0.2">
      <c r="A104" s="107" t="s">
        <v>911</v>
      </c>
      <c r="B104" s="19" t="s">
        <v>910</v>
      </c>
      <c r="C104" s="86"/>
      <c r="D104" s="73"/>
      <c r="E104" s="128"/>
    </row>
    <row r="105" spans="1:5" ht="37.5" x14ac:dyDescent="0.2">
      <c r="A105" s="98" t="s">
        <v>96</v>
      </c>
      <c r="B105" s="99" t="s">
        <v>12</v>
      </c>
      <c r="C105" s="98" t="s">
        <v>96</v>
      </c>
      <c r="D105" s="99" t="s">
        <v>12</v>
      </c>
      <c r="E105" s="128"/>
    </row>
    <row r="106" spans="1:5" ht="31.5" outlineLevel="1" x14ac:dyDescent="0.2">
      <c r="A106" s="100" t="s">
        <v>68</v>
      </c>
      <c r="B106" s="101" t="s">
        <v>13</v>
      </c>
      <c r="C106" s="100" t="s">
        <v>68</v>
      </c>
      <c r="D106" s="101" t="s">
        <v>13</v>
      </c>
      <c r="E106" s="128"/>
    </row>
    <row r="107" spans="1:5" ht="47.25" outlineLevel="2" x14ac:dyDescent="0.2">
      <c r="A107" s="102" t="s">
        <v>906</v>
      </c>
      <c r="B107" s="103" t="s">
        <v>229</v>
      </c>
      <c r="C107" s="102" t="s">
        <v>906</v>
      </c>
      <c r="D107" s="103" t="s">
        <v>229</v>
      </c>
      <c r="E107" s="128"/>
    </row>
    <row r="108" spans="1:5" outlineLevel="3" x14ac:dyDescent="0.2">
      <c r="A108" s="104" t="s">
        <v>110</v>
      </c>
      <c r="B108" s="19" t="s">
        <v>230</v>
      </c>
      <c r="C108" s="13" t="s">
        <v>110</v>
      </c>
      <c r="D108" s="8" t="s">
        <v>230</v>
      </c>
      <c r="E108" s="128"/>
    </row>
    <row r="109" spans="1:5" outlineLevel="2" x14ac:dyDescent="0.2">
      <c r="A109" s="102" t="s">
        <v>389</v>
      </c>
      <c r="B109" s="103" t="s">
        <v>231</v>
      </c>
      <c r="C109" s="102" t="s">
        <v>389</v>
      </c>
      <c r="D109" s="103" t="s">
        <v>231</v>
      </c>
      <c r="E109" s="128"/>
    </row>
    <row r="110" spans="1:5" outlineLevel="3" x14ac:dyDescent="0.2">
      <c r="A110" s="104" t="s">
        <v>124</v>
      </c>
      <c r="B110" s="19" t="s">
        <v>232</v>
      </c>
      <c r="C110" s="13" t="s">
        <v>124</v>
      </c>
      <c r="D110" s="8" t="s">
        <v>232</v>
      </c>
      <c r="E110" s="128"/>
    </row>
    <row r="111" spans="1:5" ht="78.75" outlineLevel="3" x14ac:dyDescent="0.2">
      <c r="A111" s="107" t="s">
        <v>400</v>
      </c>
      <c r="B111" s="19" t="s">
        <v>233</v>
      </c>
      <c r="C111" s="105" t="s">
        <v>400</v>
      </c>
      <c r="D111" s="8" t="s">
        <v>233</v>
      </c>
      <c r="E111" s="128"/>
    </row>
    <row r="112" spans="1:5" ht="63" outlineLevel="3" x14ac:dyDescent="0.2">
      <c r="A112" s="107" t="s">
        <v>401</v>
      </c>
      <c r="B112" s="19" t="s">
        <v>234</v>
      </c>
      <c r="C112" s="105" t="s">
        <v>401</v>
      </c>
      <c r="D112" s="8" t="s">
        <v>234</v>
      </c>
      <c r="E112" s="128"/>
    </row>
    <row r="113" spans="1:5" ht="31.5" outlineLevel="2" x14ac:dyDescent="0.2">
      <c r="A113" s="102" t="s">
        <v>390</v>
      </c>
      <c r="B113" s="103" t="s">
        <v>235</v>
      </c>
      <c r="C113" s="102" t="s">
        <v>390</v>
      </c>
      <c r="D113" s="103" t="s">
        <v>235</v>
      </c>
      <c r="E113" s="128"/>
    </row>
    <row r="114" spans="1:5" ht="31.5" outlineLevel="3" x14ac:dyDescent="0.2">
      <c r="A114" s="13" t="s">
        <v>118</v>
      </c>
      <c r="B114" s="19" t="s">
        <v>236</v>
      </c>
      <c r="C114" s="13" t="s">
        <v>118</v>
      </c>
      <c r="D114" s="8" t="s">
        <v>236</v>
      </c>
      <c r="E114" s="128"/>
    </row>
    <row r="115" spans="1:5" ht="78.75" outlineLevel="3" x14ac:dyDescent="0.2">
      <c r="A115" s="105" t="s">
        <v>828</v>
      </c>
      <c r="B115" s="19" t="s">
        <v>237</v>
      </c>
      <c r="C115" s="105" t="s">
        <v>828</v>
      </c>
      <c r="D115" s="8" t="s">
        <v>237</v>
      </c>
      <c r="E115" s="128"/>
    </row>
    <row r="116" spans="1:5" ht="47.25" outlineLevel="3" x14ac:dyDescent="0.2">
      <c r="A116" s="105" t="s">
        <v>843</v>
      </c>
      <c r="B116" s="8" t="s">
        <v>578</v>
      </c>
      <c r="C116" s="105" t="s">
        <v>843</v>
      </c>
      <c r="D116" s="8" t="s">
        <v>578</v>
      </c>
      <c r="E116" s="128"/>
    </row>
    <row r="117" spans="1:5" ht="78.75" outlineLevel="3" x14ac:dyDescent="0.2">
      <c r="A117" s="105" t="s">
        <v>827</v>
      </c>
      <c r="B117" s="19" t="s">
        <v>238</v>
      </c>
      <c r="C117" s="105" t="s">
        <v>827</v>
      </c>
      <c r="D117" s="8" t="s">
        <v>238</v>
      </c>
      <c r="E117" s="128"/>
    </row>
    <row r="118" spans="1:5" ht="31.5" outlineLevel="3" x14ac:dyDescent="0.2">
      <c r="A118" s="105" t="s">
        <v>597</v>
      </c>
      <c r="B118" s="8" t="s">
        <v>579</v>
      </c>
      <c r="C118" s="105" t="s">
        <v>597</v>
      </c>
      <c r="D118" s="8" t="s">
        <v>579</v>
      </c>
      <c r="E118" s="128"/>
    </row>
    <row r="119" spans="1:5" outlineLevel="3" x14ac:dyDescent="0.2">
      <c r="A119" s="102" t="s">
        <v>933</v>
      </c>
      <c r="B119" s="103" t="s">
        <v>714</v>
      </c>
      <c r="C119" s="168" t="s">
        <v>933</v>
      </c>
      <c r="D119" s="103" t="s">
        <v>714</v>
      </c>
      <c r="E119" s="128"/>
    </row>
    <row r="120" spans="1:5" ht="63" outlineLevel="3" x14ac:dyDescent="0.2">
      <c r="A120" s="105" t="s">
        <v>577</v>
      </c>
      <c r="B120" s="8" t="s">
        <v>715</v>
      </c>
      <c r="C120" s="105" t="s">
        <v>985</v>
      </c>
      <c r="D120" s="8" t="s">
        <v>715</v>
      </c>
      <c r="E120" s="128"/>
    </row>
    <row r="121" spans="1:5" ht="31.5" outlineLevel="1" x14ac:dyDescent="0.2">
      <c r="A121" s="100" t="s">
        <v>190</v>
      </c>
      <c r="B121" s="101" t="s">
        <v>191</v>
      </c>
      <c r="C121" s="100" t="s">
        <v>190</v>
      </c>
      <c r="D121" s="101" t="s">
        <v>191</v>
      </c>
      <c r="E121" s="128"/>
    </row>
    <row r="122" spans="1:5" ht="31.5" outlineLevel="2" x14ac:dyDescent="0.2">
      <c r="A122" s="102" t="s">
        <v>440</v>
      </c>
      <c r="B122" s="103" t="s">
        <v>239</v>
      </c>
      <c r="C122" s="102" t="s">
        <v>440</v>
      </c>
      <c r="D122" s="103" t="s">
        <v>239</v>
      </c>
      <c r="E122" s="128"/>
    </row>
    <row r="123" spans="1:5" ht="31.5" outlineLevel="3" x14ac:dyDescent="0.2">
      <c r="A123" s="104" t="s">
        <v>853</v>
      </c>
      <c r="B123" s="19" t="s">
        <v>441</v>
      </c>
      <c r="C123" s="79"/>
      <c r="D123" s="74"/>
      <c r="E123" s="128"/>
    </row>
    <row r="124" spans="1:5" ht="31.5" outlineLevel="3" x14ac:dyDescent="0.2">
      <c r="A124" s="102" t="s">
        <v>391</v>
      </c>
      <c r="B124" s="103" t="s">
        <v>240</v>
      </c>
      <c r="C124" s="102" t="s">
        <v>391</v>
      </c>
      <c r="D124" s="103" t="s">
        <v>240</v>
      </c>
      <c r="E124" s="128"/>
    </row>
    <row r="125" spans="1:5" outlineLevel="2" x14ac:dyDescent="0.2">
      <c r="A125" s="104" t="s">
        <v>112</v>
      </c>
      <c r="B125" s="19" t="s">
        <v>241</v>
      </c>
      <c r="C125" s="13"/>
      <c r="D125" s="8"/>
      <c r="E125" s="128"/>
    </row>
    <row r="126" spans="1:5" ht="31.5" outlineLevel="3" x14ac:dyDescent="0.2">
      <c r="A126" s="104" t="s">
        <v>559</v>
      </c>
      <c r="B126" s="19" t="s">
        <v>512</v>
      </c>
      <c r="C126" s="13" t="s">
        <v>559</v>
      </c>
      <c r="D126" s="8" t="s">
        <v>512</v>
      </c>
      <c r="E126" s="128"/>
    </row>
    <row r="127" spans="1:5" outlineLevel="3" x14ac:dyDescent="0.2">
      <c r="A127" s="104" t="s">
        <v>110</v>
      </c>
      <c r="B127" s="19" t="s">
        <v>242</v>
      </c>
      <c r="C127" s="104"/>
      <c r="D127" s="19"/>
      <c r="E127" s="128"/>
    </row>
    <row r="128" spans="1:5" ht="31.5" outlineLevel="3" x14ac:dyDescent="0.2">
      <c r="A128" s="104" t="s">
        <v>560</v>
      </c>
      <c r="B128" s="19" t="s">
        <v>561</v>
      </c>
      <c r="C128" s="13" t="s">
        <v>560</v>
      </c>
      <c r="D128" s="8" t="s">
        <v>561</v>
      </c>
      <c r="E128" s="128"/>
    </row>
    <row r="129" spans="1:5" ht="31.5" outlineLevel="3" x14ac:dyDescent="0.2">
      <c r="A129" s="100" t="s">
        <v>192</v>
      </c>
      <c r="B129" s="101" t="s">
        <v>14</v>
      </c>
      <c r="C129" s="100" t="s">
        <v>192</v>
      </c>
      <c r="D129" s="101" t="s">
        <v>14</v>
      </c>
      <c r="E129" s="128"/>
    </row>
    <row r="130" spans="1:5" ht="31.5" outlineLevel="1" x14ac:dyDescent="0.2">
      <c r="A130" s="102" t="s">
        <v>16</v>
      </c>
      <c r="B130" s="103" t="s">
        <v>392</v>
      </c>
      <c r="C130" s="102" t="s">
        <v>16</v>
      </c>
      <c r="D130" s="103" t="s">
        <v>392</v>
      </c>
      <c r="E130" s="128"/>
    </row>
    <row r="131" spans="1:5" outlineLevel="2" x14ac:dyDescent="0.2">
      <c r="A131" s="104" t="s">
        <v>49</v>
      </c>
      <c r="B131" s="19" t="s">
        <v>393</v>
      </c>
      <c r="C131" s="13" t="s">
        <v>49</v>
      </c>
      <c r="D131" s="8" t="s">
        <v>393</v>
      </c>
      <c r="E131" s="128"/>
    </row>
    <row r="132" spans="1:5" ht="37.5" outlineLevel="3" x14ac:dyDescent="0.2">
      <c r="A132" s="98" t="s">
        <v>357</v>
      </c>
      <c r="B132" s="99" t="s">
        <v>243</v>
      </c>
      <c r="C132" s="36" t="s">
        <v>357</v>
      </c>
      <c r="D132" s="37" t="s">
        <v>243</v>
      </c>
      <c r="E132" s="128"/>
    </row>
    <row r="133" spans="1:5" outlineLevel="2" x14ac:dyDescent="0.2">
      <c r="A133" s="100" t="s">
        <v>443</v>
      </c>
      <c r="B133" s="101" t="s">
        <v>244</v>
      </c>
      <c r="C133" s="39" t="s">
        <v>443</v>
      </c>
      <c r="D133" s="40" t="s">
        <v>244</v>
      </c>
      <c r="E133" s="128"/>
    </row>
    <row r="134" spans="1:5" ht="31.5" outlineLevel="3" x14ac:dyDescent="0.2">
      <c r="A134" s="102" t="s">
        <v>15</v>
      </c>
      <c r="B134" s="103" t="s">
        <v>245</v>
      </c>
      <c r="C134" s="41" t="s">
        <v>15</v>
      </c>
      <c r="D134" s="42" t="s">
        <v>245</v>
      </c>
      <c r="E134" s="128"/>
    </row>
    <row r="135" spans="1:5" outlineLevel="3" x14ac:dyDescent="0.2">
      <c r="A135" s="104" t="s">
        <v>585</v>
      </c>
      <c r="B135" s="19" t="s">
        <v>246</v>
      </c>
      <c r="C135" s="104" t="s">
        <v>585</v>
      </c>
      <c r="D135" s="19" t="s">
        <v>246</v>
      </c>
      <c r="E135" s="128"/>
    </row>
    <row r="136" spans="1:5" ht="31.5" outlineLevel="3" x14ac:dyDescent="0.2">
      <c r="A136" s="13" t="s">
        <v>708</v>
      </c>
      <c r="B136" s="8" t="s">
        <v>580</v>
      </c>
      <c r="C136" s="13" t="s">
        <v>884</v>
      </c>
      <c r="D136" s="8" t="s">
        <v>979</v>
      </c>
      <c r="E136" s="128"/>
    </row>
    <row r="137" spans="1:5" outlineLevel="3" x14ac:dyDescent="0.2">
      <c r="A137" s="13" t="s">
        <v>585</v>
      </c>
      <c r="B137" s="8" t="s">
        <v>581</v>
      </c>
      <c r="C137" s="13" t="s">
        <v>885</v>
      </c>
      <c r="D137" s="8" t="s">
        <v>980</v>
      </c>
      <c r="E137" s="128"/>
    </row>
    <row r="138" spans="1:5" ht="31.5" outlineLevel="3" x14ac:dyDescent="0.2">
      <c r="A138" s="102" t="s">
        <v>723</v>
      </c>
      <c r="B138" s="103" t="s">
        <v>247</v>
      </c>
      <c r="C138" s="102" t="s">
        <v>723</v>
      </c>
      <c r="D138" s="42" t="s">
        <v>247</v>
      </c>
      <c r="E138" s="128"/>
    </row>
    <row r="139" spans="1:5" outlineLevel="3" x14ac:dyDescent="0.2">
      <c r="A139" s="104" t="s">
        <v>112</v>
      </c>
      <c r="B139" s="19" t="s">
        <v>444</v>
      </c>
      <c r="C139" s="13" t="s">
        <v>112</v>
      </c>
      <c r="D139" s="47" t="s">
        <v>444</v>
      </c>
      <c r="E139" s="128"/>
    </row>
    <row r="140" spans="1:5" ht="63" outlineLevel="3" x14ac:dyDescent="0.2">
      <c r="A140" s="13" t="s">
        <v>590</v>
      </c>
      <c r="B140" s="8" t="s">
        <v>724</v>
      </c>
      <c r="C140" s="13" t="s">
        <v>590</v>
      </c>
      <c r="D140" s="8" t="s">
        <v>879</v>
      </c>
      <c r="E140" s="128"/>
    </row>
    <row r="141" spans="1:5" ht="47.25" outlineLevel="2" x14ac:dyDescent="0.2">
      <c r="A141" s="13" t="s">
        <v>709</v>
      </c>
      <c r="B141" s="8" t="s">
        <v>725</v>
      </c>
      <c r="C141" s="13" t="s">
        <v>709</v>
      </c>
      <c r="D141" s="8" t="s">
        <v>886</v>
      </c>
      <c r="E141" s="128"/>
    </row>
    <row r="142" spans="1:5" ht="63" outlineLevel="3" x14ac:dyDescent="0.2">
      <c r="A142" s="136" t="s">
        <v>571</v>
      </c>
      <c r="B142" s="103" t="s">
        <v>447</v>
      </c>
      <c r="C142" s="111" t="s">
        <v>571</v>
      </c>
      <c r="D142" s="103" t="s">
        <v>447</v>
      </c>
      <c r="E142" s="128"/>
    </row>
    <row r="143" spans="1:5" ht="63" outlineLevel="3" x14ac:dyDescent="0.2">
      <c r="A143" s="13" t="s">
        <v>584</v>
      </c>
      <c r="B143" s="8" t="s">
        <v>762</v>
      </c>
      <c r="C143" s="13" t="s">
        <v>584</v>
      </c>
      <c r="D143" s="8" t="s">
        <v>877</v>
      </c>
      <c r="E143" s="128"/>
    </row>
    <row r="144" spans="1:5" outlineLevel="3" x14ac:dyDescent="0.2">
      <c r="A144" s="13" t="s">
        <v>110</v>
      </c>
      <c r="B144" s="8" t="s">
        <v>935</v>
      </c>
      <c r="C144" s="13"/>
      <c r="D144" s="8"/>
      <c r="E144" s="128"/>
    </row>
    <row r="145" spans="1:5" ht="47.25" outlineLevel="3" x14ac:dyDescent="0.2">
      <c r="A145" s="13" t="s">
        <v>710</v>
      </c>
      <c r="B145" s="8" t="s">
        <v>763</v>
      </c>
      <c r="C145" s="13" t="s">
        <v>710</v>
      </c>
      <c r="D145" s="8" t="s">
        <v>878</v>
      </c>
      <c r="E145" s="128"/>
    </row>
    <row r="146" spans="1:5" ht="63" outlineLevel="2" x14ac:dyDescent="0.2">
      <c r="A146" s="111" t="s">
        <v>571</v>
      </c>
      <c r="B146" s="103" t="s">
        <v>582</v>
      </c>
      <c r="C146" s="77"/>
      <c r="D146" s="72"/>
      <c r="E146" s="128"/>
    </row>
    <row r="147" spans="1:5" outlineLevel="2" x14ac:dyDescent="0.2">
      <c r="A147" s="13" t="s">
        <v>110</v>
      </c>
      <c r="B147" s="8" t="s">
        <v>936</v>
      </c>
      <c r="C147" s="13"/>
      <c r="D147" s="73"/>
      <c r="E147" s="128"/>
    </row>
    <row r="148" spans="1:5" ht="31.5" outlineLevel="1" x14ac:dyDescent="0.2">
      <c r="A148" s="100" t="s">
        <v>448</v>
      </c>
      <c r="B148" s="101" t="s">
        <v>248</v>
      </c>
      <c r="C148" s="39" t="s">
        <v>448</v>
      </c>
      <c r="D148" s="40" t="s">
        <v>248</v>
      </c>
      <c r="E148" s="128"/>
    </row>
    <row r="149" spans="1:5" ht="47.25" outlineLevel="2" x14ac:dyDescent="0.2">
      <c r="A149" s="102" t="s">
        <v>169</v>
      </c>
      <c r="B149" s="103" t="s">
        <v>249</v>
      </c>
      <c r="C149" s="41" t="s">
        <v>169</v>
      </c>
      <c r="D149" s="42" t="s">
        <v>249</v>
      </c>
      <c r="E149" s="128"/>
    </row>
    <row r="150" spans="1:5" ht="141.75" outlineLevel="3" x14ac:dyDescent="0.2">
      <c r="A150" s="104" t="s">
        <v>726</v>
      </c>
      <c r="B150" s="19" t="s">
        <v>727</v>
      </c>
      <c r="C150" s="104" t="s">
        <v>880</v>
      </c>
      <c r="D150" s="19" t="s">
        <v>881</v>
      </c>
      <c r="E150" s="128"/>
    </row>
    <row r="151" spans="1:5" ht="126" outlineLevel="3" x14ac:dyDescent="0.2">
      <c r="A151" s="104" t="s">
        <v>937</v>
      </c>
      <c r="B151" s="19" t="s">
        <v>728</v>
      </c>
      <c r="C151" s="104" t="s">
        <v>887</v>
      </c>
      <c r="D151" s="19" t="s">
        <v>882</v>
      </c>
      <c r="E151" s="128"/>
    </row>
    <row r="152" spans="1:5" ht="31.5" outlineLevel="2" x14ac:dyDescent="0.2">
      <c r="A152" s="102" t="s">
        <v>189</v>
      </c>
      <c r="B152" s="103" t="s">
        <v>250</v>
      </c>
      <c r="C152" s="41"/>
      <c r="D152" s="42"/>
      <c r="E152" s="128"/>
    </row>
    <row r="153" spans="1:5" outlineLevel="3" x14ac:dyDescent="0.25">
      <c r="A153" s="70" t="s">
        <v>110</v>
      </c>
      <c r="B153" s="120" t="s">
        <v>694</v>
      </c>
      <c r="C153" s="16"/>
      <c r="D153" s="15"/>
      <c r="E153" s="128"/>
    </row>
    <row r="154" spans="1:5" ht="47.25" outlineLevel="2" x14ac:dyDescent="0.2">
      <c r="A154" s="102" t="s">
        <v>451</v>
      </c>
      <c r="B154" s="103" t="s">
        <v>452</v>
      </c>
      <c r="C154" s="41"/>
      <c r="D154" s="42"/>
      <c r="E154" s="128"/>
    </row>
    <row r="155" spans="1:5" outlineLevel="2" x14ac:dyDescent="0.2">
      <c r="A155" s="104" t="s">
        <v>110</v>
      </c>
      <c r="B155" s="19" t="s">
        <v>453</v>
      </c>
      <c r="C155" s="43"/>
      <c r="D155" s="44"/>
      <c r="E155" s="128"/>
    </row>
    <row r="156" spans="1:5" ht="31.5" outlineLevel="2" x14ac:dyDescent="0.2">
      <c r="A156" s="102" t="s">
        <v>573</v>
      </c>
      <c r="B156" s="103" t="s">
        <v>454</v>
      </c>
      <c r="C156" s="102" t="s">
        <v>573</v>
      </c>
      <c r="D156" s="42" t="s">
        <v>454</v>
      </c>
      <c r="E156" s="128"/>
    </row>
    <row r="157" spans="1:5" ht="47.25" outlineLevel="2" x14ac:dyDescent="0.2">
      <c r="A157" s="104" t="s">
        <v>888</v>
      </c>
      <c r="B157" s="19" t="s">
        <v>519</v>
      </c>
      <c r="C157" s="13" t="s">
        <v>888</v>
      </c>
      <c r="D157" s="47" t="s">
        <v>519</v>
      </c>
      <c r="E157" s="128"/>
    </row>
    <row r="158" spans="1:5" ht="31.5" outlineLevel="2" x14ac:dyDescent="0.2">
      <c r="A158" s="104" t="s">
        <v>518</v>
      </c>
      <c r="B158" s="19" t="s">
        <v>521</v>
      </c>
      <c r="C158" s="13" t="s">
        <v>518</v>
      </c>
      <c r="D158" s="47" t="s">
        <v>521</v>
      </c>
      <c r="E158" s="128"/>
    </row>
    <row r="159" spans="1:5" ht="31.5" outlineLevel="3" x14ac:dyDescent="0.2">
      <c r="A159" s="104" t="s">
        <v>517</v>
      </c>
      <c r="B159" s="19" t="s">
        <v>520</v>
      </c>
      <c r="C159" s="13" t="s">
        <v>517</v>
      </c>
      <c r="D159" s="47" t="s">
        <v>520</v>
      </c>
      <c r="E159" s="128"/>
    </row>
    <row r="160" spans="1:5" ht="31.5" outlineLevel="2" x14ac:dyDescent="0.2">
      <c r="A160" s="100" t="s">
        <v>455</v>
      </c>
      <c r="B160" s="101" t="s">
        <v>251</v>
      </c>
      <c r="C160" s="100" t="s">
        <v>455</v>
      </c>
      <c r="D160" s="101" t="s">
        <v>251</v>
      </c>
      <c r="E160" s="128"/>
    </row>
    <row r="161" spans="1:5" ht="63" outlineLevel="3" x14ac:dyDescent="0.2">
      <c r="A161" s="102" t="s">
        <v>171</v>
      </c>
      <c r="B161" s="103" t="s">
        <v>252</v>
      </c>
      <c r="C161" s="102" t="s">
        <v>171</v>
      </c>
      <c r="D161" s="103" t="s">
        <v>252</v>
      </c>
      <c r="E161" s="128"/>
    </row>
    <row r="162" spans="1:5" ht="47.25" outlineLevel="3" x14ac:dyDescent="0.2">
      <c r="A162" s="104" t="s">
        <v>172</v>
      </c>
      <c r="B162" s="19" t="s">
        <v>253</v>
      </c>
      <c r="C162" s="13" t="s">
        <v>172</v>
      </c>
      <c r="D162" s="8" t="s">
        <v>253</v>
      </c>
      <c r="E162" s="128"/>
    </row>
    <row r="163" spans="1:5" ht="31.5" outlineLevel="3" x14ac:dyDescent="0.2">
      <c r="A163" s="102" t="s">
        <v>17</v>
      </c>
      <c r="B163" s="103" t="s">
        <v>407</v>
      </c>
      <c r="C163" s="41" t="s">
        <v>17</v>
      </c>
      <c r="D163" s="42" t="s">
        <v>407</v>
      </c>
      <c r="E163" s="128"/>
    </row>
    <row r="164" spans="1:5" ht="47.25" outlineLevel="3" x14ac:dyDescent="0.2">
      <c r="A164" s="104" t="s">
        <v>403</v>
      </c>
      <c r="B164" s="19" t="s">
        <v>409</v>
      </c>
      <c r="C164" s="48" t="s">
        <v>403</v>
      </c>
      <c r="D164" s="47" t="s">
        <v>409</v>
      </c>
      <c r="E164" s="128"/>
    </row>
    <row r="165" spans="1:5" ht="63" outlineLevel="3" x14ac:dyDescent="0.2">
      <c r="A165" s="104" t="s">
        <v>178</v>
      </c>
      <c r="B165" s="19" t="s">
        <v>456</v>
      </c>
      <c r="C165" s="48" t="s">
        <v>178</v>
      </c>
      <c r="D165" s="47" t="s">
        <v>456</v>
      </c>
      <c r="E165" s="128"/>
    </row>
    <row r="166" spans="1:5" ht="126" outlineLevel="3" x14ac:dyDescent="0.2">
      <c r="A166" s="104" t="s">
        <v>170</v>
      </c>
      <c r="B166" s="19" t="s">
        <v>408</v>
      </c>
      <c r="C166" s="104" t="s">
        <v>986</v>
      </c>
      <c r="D166" s="47" t="s">
        <v>408</v>
      </c>
      <c r="E166" s="128"/>
    </row>
    <row r="167" spans="1:5" outlineLevel="1" x14ac:dyDescent="0.2">
      <c r="A167" s="100" t="s">
        <v>67</v>
      </c>
      <c r="B167" s="101" t="s">
        <v>457</v>
      </c>
      <c r="C167" s="39" t="s">
        <v>67</v>
      </c>
      <c r="D167" s="40" t="s">
        <v>457</v>
      </c>
      <c r="E167" s="128"/>
    </row>
    <row r="168" spans="1:5" ht="31.5" outlineLevel="2" x14ac:dyDescent="0.2">
      <c r="A168" s="102" t="s">
        <v>16</v>
      </c>
      <c r="B168" s="103" t="s">
        <v>458</v>
      </c>
      <c r="C168" s="41" t="s">
        <v>16</v>
      </c>
      <c r="D168" s="42" t="s">
        <v>458</v>
      </c>
      <c r="E168" s="128"/>
    </row>
    <row r="169" spans="1:5" ht="31.5" outlineLevel="3" x14ac:dyDescent="0.2">
      <c r="A169" s="104" t="s">
        <v>118</v>
      </c>
      <c r="B169" s="19" t="s">
        <v>410</v>
      </c>
      <c r="C169" s="48" t="s">
        <v>118</v>
      </c>
      <c r="D169" s="47" t="s">
        <v>410</v>
      </c>
      <c r="E169" s="128"/>
    </row>
    <row r="170" spans="1:5" outlineLevel="2" x14ac:dyDescent="0.2">
      <c r="A170" s="104" t="s">
        <v>49</v>
      </c>
      <c r="B170" s="19" t="s">
        <v>411</v>
      </c>
      <c r="C170" s="48" t="s">
        <v>49</v>
      </c>
      <c r="D170" s="47" t="s">
        <v>411</v>
      </c>
      <c r="E170" s="128"/>
    </row>
    <row r="171" spans="1:5" ht="56.25" outlineLevel="3" x14ac:dyDescent="0.2">
      <c r="A171" s="98" t="s">
        <v>355</v>
      </c>
      <c r="B171" s="99" t="s">
        <v>254</v>
      </c>
      <c r="C171" s="36" t="s">
        <v>355</v>
      </c>
      <c r="D171" s="37" t="s">
        <v>254</v>
      </c>
      <c r="E171" s="128"/>
    </row>
    <row r="172" spans="1:5" ht="31.5" outlineLevel="3" x14ac:dyDescent="0.2">
      <c r="A172" s="100" t="s">
        <v>255</v>
      </c>
      <c r="B172" s="101" t="s">
        <v>256</v>
      </c>
      <c r="C172" s="39" t="s">
        <v>255</v>
      </c>
      <c r="D172" s="40" t="s">
        <v>256</v>
      </c>
      <c r="E172" s="128"/>
    </row>
    <row r="173" spans="1:5" ht="47.25" outlineLevel="3" x14ac:dyDescent="0.2">
      <c r="A173" s="102" t="s">
        <v>131</v>
      </c>
      <c r="B173" s="103" t="s">
        <v>257</v>
      </c>
      <c r="C173" s="41" t="s">
        <v>131</v>
      </c>
      <c r="D173" s="42" t="s">
        <v>257</v>
      </c>
      <c r="E173" s="128"/>
    </row>
    <row r="174" spans="1:5" outlineLevel="1" x14ac:dyDescent="0.2">
      <c r="A174" s="104" t="s">
        <v>112</v>
      </c>
      <c r="B174" s="19" t="s">
        <v>258</v>
      </c>
      <c r="C174" s="43" t="s">
        <v>112</v>
      </c>
      <c r="D174" s="44" t="s">
        <v>258</v>
      </c>
      <c r="E174" s="128"/>
    </row>
    <row r="175" spans="1:5" ht="47.25" outlineLevel="2" x14ac:dyDescent="0.2">
      <c r="A175" s="102" t="s">
        <v>19</v>
      </c>
      <c r="B175" s="103" t="s">
        <v>260</v>
      </c>
      <c r="C175" s="41" t="s">
        <v>19</v>
      </c>
      <c r="D175" s="103" t="s">
        <v>260</v>
      </c>
      <c r="E175" s="128"/>
    </row>
    <row r="176" spans="1:5" ht="47.25" outlineLevel="3" x14ac:dyDescent="0.2">
      <c r="A176" s="13" t="s">
        <v>837</v>
      </c>
      <c r="B176" s="8" t="s">
        <v>835</v>
      </c>
      <c r="C176" s="13" t="s">
        <v>837</v>
      </c>
      <c r="D176" s="8" t="s">
        <v>835</v>
      </c>
      <c r="E176" s="128"/>
    </row>
    <row r="177" spans="1:5" ht="78.75" outlineLevel="3" x14ac:dyDescent="0.2">
      <c r="A177" s="13" t="s">
        <v>838</v>
      </c>
      <c r="B177" s="8" t="s">
        <v>836</v>
      </c>
      <c r="C177" s="13" t="s">
        <v>838</v>
      </c>
      <c r="D177" s="8" t="s">
        <v>836</v>
      </c>
      <c r="E177" s="128"/>
    </row>
    <row r="178" spans="1:5" ht="94.5" outlineLevel="3" x14ac:dyDescent="0.2">
      <c r="A178" s="13" t="s">
        <v>938</v>
      </c>
      <c r="B178" s="8" t="s">
        <v>939</v>
      </c>
      <c r="C178" s="87"/>
      <c r="D178" s="113"/>
      <c r="E178" s="128"/>
    </row>
    <row r="179" spans="1:5" x14ac:dyDescent="0.2">
      <c r="A179" s="102" t="s">
        <v>754</v>
      </c>
      <c r="B179" s="103" t="s">
        <v>787</v>
      </c>
      <c r="C179" s="102" t="s">
        <v>754</v>
      </c>
      <c r="D179" s="103" t="s">
        <v>787</v>
      </c>
      <c r="E179" s="128"/>
    </row>
    <row r="180" spans="1:5" ht="47.25" outlineLevel="1" x14ac:dyDescent="0.2">
      <c r="A180" s="13" t="s">
        <v>669</v>
      </c>
      <c r="B180" s="8" t="s">
        <v>734</v>
      </c>
      <c r="C180" s="13" t="s">
        <v>669</v>
      </c>
      <c r="D180" s="8" t="s">
        <v>734</v>
      </c>
      <c r="E180" s="128"/>
    </row>
    <row r="181" spans="1:5" ht="47.25" outlineLevel="2" x14ac:dyDescent="0.2">
      <c r="A181" s="104" t="s">
        <v>831</v>
      </c>
      <c r="B181" s="19" t="s">
        <v>735</v>
      </c>
      <c r="C181" s="13" t="s">
        <v>831</v>
      </c>
      <c r="D181" s="8" t="s">
        <v>735</v>
      </c>
      <c r="E181" s="128"/>
    </row>
    <row r="182" spans="1:5" outlineLevel="3" x14ac:dyDescent="0.2">
      <c r="A182" s="104" t="s">
        <v>110</v>
      </c>
      <c r="B182" s="19" t="s">
        <v>846</v>
      </c>
      <c r="C182" s="13" t="s">
        <v>110</v>
      </c>
      <c r="D182" s="8" t="s">
        <v>846</v>
      </c>
      <c r="E182" s="128"/>
    </row>
    <row r="183" spans="1:5" ht="31.5" outlineLevel="3" x14ac:dyDescent="0.2">
      <c r="A183" s="104" t="s">
        <v>832</v>
      </c>
      <c r="B183" s="155" t="s">
        <v>790</v>
      </c>
      <c r="C183" s="13" t="s">
        <v>832</v>
      </c>
      <c r="D183" s="8" t="s">
        <v>790</v>
      </c>
      <c r="E183" s="128"/>
    </row>
    <row r="184" spans="1:5" ht="31.5" outlineLevel="2" x14ac:dyDescent="0.2">
      <c r="A184" s="100" t="s">
        <v>266</v>
      </c>
      <c r="B184" s="101" t="s">
        <v>267</v>
      </c>
      <c r="C184" s="39" t="s">
        <v>266</v>
      </c>
      <c r="D184" s="40" t="s">
        <v>267</v>
      </c>
      <c r="E184" s="128"/>
    </row>
    <row r="185" spans="1:5" ht="31.5" outlineLevel="2" x14ac:dyDescent="0.2">
      <c r="A185" s="102" t="s">
        <v>459</v>
      </c>
      <c r="B185" s="103" t="s">
        <v>268</v>
      </c>
      <c r="C185" s="41" t="s">
        <v>459</v>
      </c>
      <c r="D185" s="42" t="s">
        <v>268</v>
      </c>
      <c r="E185" s="128"/>
    </row>
    <row r="186" spans="1:5" outlineLevel="2" x14ac:dyDescent="0.2">
      <c r="A186" s="104" t="s">
        <v>132</v>
      </c>
      <c r="B186" s="19" t="s">
        <v>269</v>
      </c>
      <c r="C186" s="48" t="s">
        <v>132</v>
      </c>
      <c r="D186" s="47" t="s">
        <v>269</v>
      </c>
      <c r="E186" s="128"/>
    </row>
    <row r="187" spans="1:5" outlineLevel="3" x14ac:dyDescent="0.2">
      <c r="A187" s="104" t="s">
        <v>135</v>
      </c>
      <c r="B187" s="19" t="s">
        <v>270</v>
      </c>
      <c r="C187" s="13" t="s">
        <v>135</v>
      </c>
      <c r="D187" s="8" t="s">
        <v>270</v>
      </c>
      <c r="E187" s="128"/>
    </row>
    <row r="188" spans="1:5" ht="63" outlineLevel="2" x14ac:dyDescent="0.2">
      <c r="A188" s="110"/>
      <c r="B188" s="113"/>
      <c r="C188" s="13" t="s">
        <v>976</v>
      </c>
      <c r="D188" s="8" t="s">
        <v>863</v>
      </c>
      <c r="E188" s="128"/>
    </row>
    <row r="189" spans="1:5" ht="78.75" outlineLevel="3" x14ac:dyDescent="0.2">
      <c r="A189" s="13"/>
      <c r="B189" s="8"/>
      <c r="C189" s="13" t="s">
        <v>977</v>
      </c>
      <c r="D189" s="8" t="s">
        <v>864</v>
      </c>
      <c r="E189" s="128"/>
    </row>
    <row r="190" spans="1:5" ht="31.5" outlineLevel="3" x14ac:dyDescent="0.2">
      <c r="A190" s="100" t="s">
        <v>273</v>
      </c>
      <c r="B190" s="101" t="s">
        <v>274</v>
      </c>
      <c r="C190" s="39" t="s">
        <v>273</v>
      </c>
      <c r="D190" s="40" t="s">
        <v>274</v>
      </c>
      <c r="E190" s="128"/>
    </row>
    <row r="191" spans="1:5" ht="31.5" outlineLevel="3" x14ac:dyDescent="0.2">
      <c r="A191" s="102" t="s">
        <v>383</v>
      </c>
      <c r="B191" s="103" t="s">
        <v>275</v>
      </c>
      <c r="C191" s="102" t="s">
        <v>383</v>
      </c>
      <c r="D191" s="103" t="s">
        <v>275</v>
      </c>
      <c r="E191" s="128"/>
    </row>
    <row r="192" spans="1:5" ht="31.5" outlineLevel="3" x14ac:dyDescent="0.2">
      <c r="A192" s="104" t="s">
        <v>137</v>
      </c>
      <c r="B192" s="19" t="s">
        <v>276</v>
      </c>
      <c r="C192" s="13" t="s">
        <v>137</v>
      </c>
      <c r="D192" s="8" t="s">
        <v>276</v>
      </c>
      <c r="E192" s="128"/>
    </row>
    <row r="193" spans="1:5" ht="31.5" outlineLevel="3" x14ac:dyDescent="0.2">
      <c r="A193" s="104" t="s">
        <v>853</v>
      </c>
      <c r="B193" s="19" t="s">
        <v>634</v>
      </c>
      <c r="C193" s="75"/>
      <c r="D193" s="73"/>
      <c r="E193" s="128"/>
    </row>
    <row r="194" spans="1:5" ht="31.5" outlineLevel="1" x14ac:dyDescent="0.2">
      <c r="A194" s="102" t="s">
        <v>384</v>
      </c>
      <c r="B194" s="103" t="s">
        <v>385</v>
      </c>
      <c r="C194" s="41" t="s">
        <v>384</v>
      </c>
      <c r="D194" s="42" t="s">
        <v>385</v>
      </c>
      <c r="E194" s="128"/>
    </row>
    <row r="195" spans="1:5" outlineLevel="1" x14ac:dyDescent="0.2">
      <c r="A195" s="13" t="s">
        <v>110</v>
      </c>
      <c r="B195" s="8" t="s">
        <v>386</v>
      </c>
      <c r="C195" s="48" t="s">
        <v>110</v>
      </c>
      <c r="D195" s="47" t="s">
        <v>386</v>
      </c>
      <c r="E195" s="128"/>
    </row>
    <row r="196" spans="1:5" ht="31.5" outlineLevel="2" x14ac:dyDescent="0.2">
      <c r="A196" s="102"/>
      <c r="B196" s="103"/>
      <c r="C196" s="102" t="s">
        <v>777</v>
      </c>
      <c r="D196" s="103" t="s">
        <v>778</v>
      </c>
      <c r="E196" s="128"/>
    </row>
    <row r="197" spans="1:5" outlineLevel="2" x14ac:dyDescent="0.2">
      <c r="A197" s="100" t="s">
        <v>89</v>
      </c>
      <c r="B197" s="101" t="s">
        <v>277</v>
      </c>
      <c r="C197" s="39" t="s">
        <v>89</v>
      </c>
      <c r="D197" s="40" t="s">
        <v>277</v>
      </c>
      <c r="E197" s="128"/>
    </row>
    <row r="198" spans="1:5" ht="31.5" outlineLevel="2" x14ac:dyDescent="0.2">
      <c r="A198" s="102" t="s">
        <v>20</v>
      </c>
      <c r="B198" s="103" t="s">
        <v>278</v>
      </c>
      <c r="C198" s="41" t="s">
        <v>20</v>
      </c>
      <c r="D198" s="42" t="s">
        <v>278</v>
      </c>
      <c r="E198" s="128"/>
    </row>
    <row r="199" spans="1:5" outlineLevel="3" x14ac:dyDescent="0.2">
      <c r="A199" s="104" t="s">
        <v>112</v>
      </c>
      <c r="B199" s="19" t="s">
        <v>460</v>
      </c>
      <c r="C199" s="48" t="s">
        <v>112</v>
      </c>
      <c r="D199" s="47" t="s">
        <v>460</v>
      </c>
      <c r="E199" s="128"/>
    </row>
    <row r="200" spans="1:5" ht="47.25" outlineLevel="3" x14ac:dyDescent="0.2">
      <c r="A200" s="169" t="s">
        <v>989</v>
      </c>
      <c r="B200" s="19" t="s">
        <v>990</v>
      </c>
      <c r="C200" s="48"/>
      <c r="D200" s="47"/>
      <c r="E200" s="128"/>
    </row>
    <row r="201" spans="1:5" ht="47.25" outlineLevel="3" x14ac:dyDescent="0.2">
      <c r="A201" s="104" t="s">
        <v>621</v>
      </c>
      <c r="B201" s="19" t="s">
        <v>279</v>
      </c>
      <c r="C201" s="48" t="s">
        <v>621</v>
      </c>
      <c r="D201" s="47" t="s">
        <v>279</v>
      </c>
      <c r="E201" s="128"/>
    </row>
    <row r="202" spans="1:5" ht="47.25" outlineLevel="2" x14ac:dyDescent="0.2">
      <c r="A202" s="104" t="s">
        <v>173</v>
      </c>
      <c r="B202" s="19" t="s">
        <v>280</v>
      </c>
      <c r="C202" s="48" t="s">
        <v>173</v>
      </c>
      <c r="D202" s="47" t="s">
        <v>280</v>
      </c>
      <c r="E202" s="128"/>
    </row>
    <row r="203" spans="1:5" ht="31.5" outlineLevel="3" x14ac:dyDescent="0.2">
      <c r="A203" s="104" t="s">
        <v>174</v>
      </c>
      <c r="B203" s="19" t="s">
        <v>281</v>
      </c>
      <c r="C203" s="48" t="s">
        <v>174</v>
      </c>
      <c r="D203" s="47" t="s">
        <v>281</v>
      </c>
      <c r="E203" s="128"/>
    </row>
    <row r="204" spans="1:5" outlineLevel="1" x14ac:dyDescent="0.2">
      <c r="A204" s="104" t="s">
        <v>110</v>
      </c>
      <c r="B204" s="19" t="s">
        <v>282</v>
      </c>
      <c r="C204" s="48" t="s">
        <v>110</v>
      </c>
      <c r="D204" s="47" t="s">
        <v>282</v>
      </c>
      <c r="E204" s="128"/>
    </row>
    <row r="205" spans="1:5" ht="47.25" outlineLevel="2" x14ac:dyDescent="0.2">
      <c r="A205" s="104" t="s">
        <v>622</v>
      </c>
      <c r="B205" s="19" t="s">
        <v>283</v>
      </c>
      <c r="C205" s="48" t="s">
        <v>622</v>
      </c>
      <c r="D205" s="47" t="s">
        <v>283</v>
      </c>
      <c r="E205" s="128"/>
    </row>
    <row r="206" spans="1:5" outlineLevel="3" x14ac:dyDescent="0.2">
      <c r="A206" s="102" t="s">
        <v>21</v>
      </c>
      <c r="B206" s="103" t="s">
        <v>284</v>
      </c>
      <c r="C206" s="41" t="s">
        <v>21</v>
      </c>
      <c r="D206" s="42" t="s">
        <v>284</v>
      </c>
      <c r="E206" s="128"/>
    </row>
    <row r="207" spans="1:5" ht="31.5" outlineLevel="3" x14ac:dyDescent="0.2">
      <c r="A207" s="110" t="s">
        <v>112</v>
      </c>
      <c r="B207" s="113" t="s">
        <v>940</v>
      </c>
      <c r="C207" s="97"/>
      <c r="D207" s="73"/>
      <c r="E207" s="128"/>
    </row>
    <row r="208" spans="1:5" outlineLevel="3" x14ac:dyDescent="0.2">
      <c r="A208" s="104" t="s">
        <v>111</v>
      </c>
      <c r="B208" s="19" t="s">
        <v>499</v>
      </c>
      <c r="C208" s="75"/>
      <c r="D208" s="73"/>
      <c r="E208" s="128"/>
    </row>
    <row r="209" spans="1:5" ht="63" outlineLevel="2" x14ac:dyDescent="0.2">
      <c r="A209" s="104"/>
      <c r="B209" s="19"/>
      <c r="C209" s="48" t="s">
        <v>889</v>
      </c>
      <c r="D209" s="47" t="s">
        <v>861</v>
      </c>
      <c r="E209" s="128"/>
    </row>
    <row r="210" spans="1:5" ht="47.25" outlineLevel="3" x14ac:dyDescent="0.2">
      <c r="A210" s="104"/>
      <c r="B210" s="19"/>
      <c r="C210" s="48" t="s">
        <v>890</v>
      </c>
      <c r="D210" s="47" t="s">
        <v>862</v>
      </c>
      <c r="E210" s="128"/>
    </row>
    <row r="211" spans="1:5" ht="31.5" outlineLevel="1" x14ac:dyDescent="0.2">
      <c r="A211" s="104" t="s">
        <v>853</v>
      </c>
      <c r="B211" s="19" t="s">
        <v>941</v>
      </c>
      <c r="C211" s="75"/>
      <c r="D211" s="73"/>
      <c r="E211" s="128"/>
    </row>
    <row r="212" spans="1:5" outlineLevel="2" x14ac:dyDescent="0.2">
      <c r="A212" s="104" t="s">
        <v>110</v>
      </c>
      <c r="B212" s="19" t="s">
        <v>285</v>
      </c>
      <c r="C212" s="48" t="s">
        <v>110</v>
      </c>
      <c r="D212" s="47" t="s">
        <v>285</v>
      </c>
      <c r="E212" s="128"/>
    </row>
    <row r="213" spans="1:5" ht="31.5" outlineLevel="3" x14ac:dyDescent="0.2">
      <c r="A213" s="102" t="s">
        <v>942</v>
      </c>
      <c r="B213" s="103" t="s">
        <v>737</v>
      </c>
      <c r="C213" s="102" t="s">
        <v>942</v>
      </c>
      <c r="D213" s="103" t="s">
        <v>737</v>
      </c>
      <c r="E213" s="128"/>
    </row>
    <row r="214" spans="1:5" outlineLevel="3" x14ac:dyDescent="0.2">
      <c r="A214" s="104" t="s">
        <v>943</v>
      </c>
      <c r="B214" s="19" t="s">
        <v>944</v>
      </c>
      <c r="C214" s="48"/>
      <c r="D214" s="47"/>
      <c r="E214" s="128"/>
    </row>
    <row r="215" spans="1:5" ht="31.5" outlineLevel="3" x14ac:dyDescent="0.2">
      <c r="A215" s="104" t="s">
        <v>945</v>
      </c>
      <c r="B215" s="19" t="s">
        <v>946</v>
      </c>
      <c r="C215" s="48"/>
      <c r="D215" s="47"/>
      <c r="E215" s="128"/>
    </row>
    <row r="216" spans="1:5" ht="31.5" outlineLevel="3" x14ac:dyDescent="0.2">
      <c r="A216" s="104" t="s">
        <v>947</v>
      </c>
      <c r="B216" s="19" t="s">
        <v>948</v>
      </c>
      <c r="C216" s="48"/>
      <c r="D216" s="47"/>
      <c r="E216" s="128"/>
    </row>
    <row r="217" spans="1:5" outlineLevel="3" x14ac:dyDescent="0.2">
      <c r="A217" s="104" t="s">
        <v>949</v>
      </c>
      <c r="B217" s="19" t="s">
        <v>950</v>
      </c>
      <c r="C217" s="48"/>
      <c r="D217" s="47"/>
      <c r="E217" s="128"/>
    </row>
    <row r="218" spans="1:5" ht="47.25" outlineLevel="3" x14ac:dyDescent="0.2">
      <c r="A218" s="104" t="s">
        <v>951</v>
      </c>
      <c r="B218" s="19" t="s">
        <v>952</v>
      </c>
      <c r="C218" s="48"/>
      <c r="D218" s="47"/>
      <c r="E218" s="128"/>
    </row>
    <row r="219" spans="1:5" ht="31.5" outlineLevel="3" x14ac:dyDescent="0.2">
      <c r="A219" s="104" t="s">
        <v>953</v>
      </c>
      <c r="B219" s="19" t="s">
        <v>954</v>
      </c>
      <c r="C219" s="48"/>
      <c r="D219" s="47"/>
      <c r="E219" s="128"/>
    </row>
    <row r="220" spans="1:5" outlineLevel="3" x14ac:dyDescent="0.2">
      <c r="A220" s="102" t="s">
        <v>755</v>
      </c>
      <c r="B220" s="103" t="s">
        <v>415</v>
      </c>
      <c r="C220" s="102" t="s">
        <v>755</v>
      </c>
      <c r="D220" s="103" t="s">
        <v>415</v>
      </c>
      <c r="E220" s="128"/>
    </row>
    <row r="221" spans="1:5" outlineLevel="2" x14ac:dyDescent="0.2">
      <c r="A221" s="104" t="s">
        <v>891</v>
      </c>
      <c r="B221" s="19" t="s">
        <v>412</v>
      </c>
      <c r="C221" s="13" t="s">
        <v>891</v>
      </c>
      <c r="D221" s="8" t="s">
        <v>412</v>
      </c>
      <c r="E221" s="128"/>
    </row>
    <row r="222" spans="1:5" outlineLevel="2" x14ac:dyDescent="0.2">
      <c r="A222" s="102" t="s">
        <v>756</v>
      </c>
      <c r="B222" s="103" t="s">
        <v>506</v>
      </c>
      <c r="C222" s="102" t="s">
        <v>756</v>
      </c>
      <c r="D222" s="103" t="s">
        <v>506</v>
      </c>
      <c r="E222" s="128"/>
    </row>
    <row r="223" spans="1:5" ht="31.5" outlineLevel="3" x14ac:dyDescent="0.2">
      <c r="A223" s="104" t="s">
        <v>739</v>
      </c>
      <c r="B223" s="19" t="s">
        <v>738</v>
      </c>
      <c r="C223" s="13" t="s">
        <v>892</v>
      </c>
      <c r="D223" s="8" t="s">
        <v>738</v>
      </c>
      <c r="E223" s="128"/>
    </row>
    <row r="224" spans="1:5" outlineLevel="3" x14ac:dyDescent="0.2">
      <c r="A224" s="104" t="s">
        <v>110</v>
      </c>
      <c r="B224" s="19" t="s">
        <v>860</v>
      </c>
      <c r="C224" s="13" t="s">
        <v>110</v>
      </c>
      <c r="D224" s="8" t="s">
        <v>860</v>
      </c>
      <c r="E224" s="128"/>
    </row>
    <row r="225" spans="1:5" ht="31.5" outlineLevel="3" x14ac:dyDescent="0.2">
      <c r="A225" s="102" t="s">
        <v>955</v>
      </c>
      <c r="B225" s="103" t="s">
        <v>956</v>
      </c>
      <c r="C225" s="156"/>
      <c r="D225" s="115"/>
      <c r="E225" s="128"/>
    </row>
    <row r="226" spans="1:5" ht="31.5" outlineLevel="3" x14ac:dyDescent="0.2">
      <c r="A226" s="104" t="s">
        <v>957</v>
      </c>
      <c r="B226" s="131" t="s">
        <v>958</v>
      </c>
      <c r="C226" s="48"/>
      <c r="D226" s="15"/>
      <c r="E226" s="128"/>
    </row>
    <row r="227" spans="1:5" outlineLevel="3" x14ac:dyDescent="0.2">
      <c r="A227" s="100" t="s">
        <v>67</v>
      </c>
      <c r="B227" s="101" t="s">
        <v>286</v>
      </c>
      <c r="C227" s="39" t="s">
        <v>67</v>
      </c>
      <c r="D227" s="40" t="s">
        <v>286</v>
      </c>
      <c r="E227" s="128"/>
    </row>
    <row r="228" spans="1:5" ht="31.5" outlineLevel="3" x14ac:dyDescent="0.2">
      <c r="A228" s="102" t="s">
        <v>16</v>
      </c>
      <c r="B228" s="103" t="s">
        <v>287</v>
      </c>
      <c r="C228" s="41" t="s">
        <v>16</v>
      </c>
      <c r="D228" s="42" t="s">
        <v>287</v>
      </c>
      <c r="E228" s="128"/>
    </row>
    <row r="229" spans="1:5" ht="31.5" outlineLevel="3" x14ac:dyDescent="0.2">
      <c r="A229" s="104" t="s">
        <v>118</v>
      </c>
      <c r="B229" s="19" t="s">
        <v>288</v>
      </c>
      <c r="C229" s="48" t="s">
        <v>118</v>
      </c>
      <c r="D229" s="47" t="s">
        <v>288</v>
      </c>
      <c r="E229" s="128"/>
    </row>
    <row r="230" spans="1:5" outlineLevel="1" x14ac:dyDescent="0.2">
      <c r="A230" s="104" t="s">
        <v>49</v>
      </c>
      <c r="B230" s="19" t="s">
        <v>289</v>
      </c>
      <c r="C230" s="48" t="s">
        <v>49</v>
      </c>
      <c r="D230" s="47" t="s">
        <v>289</v>
      </c>
      <c r="E230" s="128"/>
    </row>
    <row r="231" spans="1:5" outlineLevel="2" x14ac:dyDescent="0.2">
      <c r="A231" s="104" t="s">
        <v>63</v>
      </c>
      <c r="B231" s="19" t="s">
        <v>290</v>
      </c>
      <c r="C231" s="43" t="s">
        <v>63</v>
      </c>
      <c r="D231" s="44" t="s">
        <v>290</v>
      </c>
      <c r="E231" s="128"/>
    </row>
    <row r="232" spans="1:5" ht="78.75" outlineLevel="3" x14ac:dyDescent="0.2">
      <c r="A232" s="100" t="s">
        <v>467</v>
      </c>
      <c r="B232" s="101" t="s">
        <v>291</v>
      </c>
      <c r="C232" s="39" t="s">
        <v>467</v>
      </c>
      <c r="D232" s="40" t="s">
        <v>291</v>
      </c>
      <c r="E232" s="128"/>
    </row>
    <row r="233" spans="1:5" ht="31.5" outlineLevel="3" x14ac:dyDescent="0.2">
      <c r="A233" s="102" t="s">
        <v>175</v>
      </c>
      <c r="B233" s="103" t="s">
        <v>292</v>
      </c>
      <c r="C233" s="41" t="s">
        <v>175</v>
      </c>
      <c r="D233" s="42" t="s">
        <v>292</v>
      </c>
      <c r="E233" s="128"/>
    </row>
    <row r="234" spans="1:5" ht="63" outlineLevel="3" x14ac:dyDescent="0.2">
      <c r="A234" s="13" t="s">
        <v>959</v>
      </c>
      <c r="B234" s="8" t="s">
        <v>960</v>
      </c>
      <c r="C234" s="87"/>
      <c r="D234" s="157"/>
      <c r="E234" s="128"/>
    </row>
    <row r="235" spans="1:5" ht="63" outlineLevel="1" x14ac:dyDescent="0.2">
      <c r="A235" s="104" t="s">
        <v>176</v>
      </c>
      <c r="B235" s="19" t="s">
        <v>413</v>
      </c>
      <c r="C235" s="48" t="s">
        <v>176</v>
      </c>
      <c r="D235" s="47" t="s">
        <v>413</v>
      </c>
      <c r="E235" s="128"/>
    </row>
    <row r="236" spans="1:5" outlineLevel="2" x14ac:dyDescent="0.2">
      <c r="A236" s="104" t="s">
        <v>110</v>
      </c>
      <c r="B236" s="19" t="s">
        <v>293</v>
      </c>
      <c r="C236" s="43" t="s">
        <v>110</v>
      </c>
      <c r="D236" s="44" t="s">
        <v>293</v>
      </c>
      <c r="E236" s="128"/>
    </row>
    <row r="237" spans="1:5" ht="47.25" outlineLevel="3" x14ac:dyDescent="0.2">
      <c r="A237" s="104" t="s">
        <v>177</v>
      </c>
      <c r="B237" s="19" t="s">
        <v>414</v>
      </c>
      <c r="C237" s="48" t="s">
        <v>177</v>
      </c>
      <c r="D237" s="47" t="s">
        <v>414</v>
      </c>
      <c r="E237" s="128"/>
    </row>
    <row r="238" spans="1:5" ht="31.5" outlineLevel="3" x14ac:dyDescent="0.2">
      <c r="A238" s="100"/>
      <c r="B238" s="101"/>
      <c r="C238" s="100" t="s">
        <v>674</v>
      </c>
      <c r="D238" s="101" t="s">
        <v>740</v>
      </c>
      <c r="E238" s="128"/>
    </row>
    <row r="239" spans="1:5" ht="47.25" outlineLevel="3" x14ac:dyDescent="0.2">
      <c r="A239" s="102"/>
      <c r="B239" s="103"/>
      <c r="C239" s="102" t="s">
        <v>675</v>
      </c>
      <c r="D239" s="103" t="s">
        <v>741</v>
      </c>
      <c r="E239" s="128"/>
    </row>
    <row r="240" spans="1:5" outlineLevel="3" x14ac:dyDescent="0.2">
      <c r="A240" s="104"/>
      <c r="B240" s="19"/>
      <c r="C240" s="13" t="s">
        <v>110</v>
      </c>
      <c r="D240" s="8" t="s">
        <v>742</v>
      </c>
      <c r="E240" s="128"/>
    </row>
    <row r="241" spans="1:5" ht="31.5" outlineLevel="1" x14ac:dyDescent="0.2">
      <c r="A241" s="102"/>
      <c r="B241" s="103"/>
      <c r="C241" s="102" t="s">
        <v>676</v>
      </c>
      <c r="D241" s="103" t="s">
        <v>743</v>
      </c>
      <c r="E241" s="128"/>
    </row>
    <row r="242" spans="1:5" outlineLevel="2" x14ac:dyDescent="0.2">
      <c r="A242" s="104"/>
      <c r="B242" s="19"/>
      <c r="C242" s="13" t="s">
        <v>110</v>
      </c>
      <c r="D242" s="8" t="s">
        <v>744</v>
      </c>
      <c r="E242" s="128"/>
    </row>
    <row r="243" spans="1:5" ht="93.75" outlineLevel="3" x14ac:dyDescent="0.2">
      <c r="A243" s="139" t="s">
        <v>677</v>
      </c>
      <c r="B243" s="99" t="s">
        <v>295</v>
      </c>
      <c r="C243" s="38" t="s">
        <v>677</v>
      </c>
      <c r="D243" s="37" t="s">
        <v>295</v>
      </c>
      <c r="E243" s="128"/>
    </row>
    <row r="244" spans="1:5" x14ac:dyDescent="0.2">
      <c r="A244" s="140" t="s">
        <v>296</v>
      </c>
      <c r="B244" s="101" t="s">
        <v>297</v>
      </c>
      <c r="C244" s="57" t="s">
        <v>296</v>
      </c>
      <c r="D244" s="40" t="s">
        <v>297</v>
      </c>
      <c r="E244" s="128"/>
    </row>
    <row r="245" spans="1:5" ht="31.5" outlineLevel="1" x14ac:dyDescent="0.2">
      <c r="A245" s="102" t="s">
        <v>22</v>
      </c>
      <c r="B245" s="103" t="s">
        <v>298</v>
      </c>
      <c r="C245" s="54" t="s">
        <v>22</v>
      </c>
      <c r="D245" s="42" t="s">
        <v>298</v>
      </c>
      <c r="E245" s="128"/>
    </row>
    <row r="246" spans="1:5" ht="31.5" outlineLevel="2" x14ac:dyDescent="0.2">
      <c r="A246" s="104" t="s">
        <v>299</v>
      </c>
      <c r="B246" s="19" t="s">
        <v>300</v>
      </c>
      <c r="C246" s="55" t="s">
        <v>299</v>
      </c>
      <c r="D246" s="47" t="s">
        <v>300</v>
      </c>
      <c r="E246" s="128"/>
    </row>
    <row r="247" spans="1:5" outlineLevel="3" x14ac:dyDescent="0.2">
      <c r="A247" s="104" t="s">
        <v>110</v>
      </c>
      <c r="B247" s="19" t="s">
        <v>961</v>
      </c>
      <c r="C247" s="55" t="s">
        <v>110</v>
      </c>
      <c r="D247" s="47" t="s">
        <v>961</v>
      </c>
      <c r="E247" s="128"/>
    </row>
    <row r="248" spans="1:5" outlineLevel="3" x14ac:dyDescent="0.2">
      <c r="A248" s="104" t="s">
        <v>301</v>
      </c>
      <c r="B248" s="19" t="s">
        <v>302</v>
      </c>
      <c r="C248" s="67" t="s">
        <v>301</v>
      </c>
      <c r="D248" s="47" t="s">
        <v>302</v>
      </c>
      <c r="E248" s="128"/>
    </row>
    <row r="249" spans="1:5" ht="63" outlineLevel="2" x14ac:dyDescent="0.2">
      <c r="A249" s="136" t="s">
        <v>748</v>
      </c>
      <c r="B249" s="103" t="s">
        <v>303</v>
      </c>
      <c r="C249" s="111" t="s">
        <v>748</v>
      </c>
      <c r="D249" s="103" t="s">
        <v>303</v>
      </c>
      <c r="E249" s="128"/>
    </row>
    <row r="250" spans="1:5" ht="31.5" outlineLevel="3" x14ac:dyDescent="0.2">
      <c r="A250" s="104" t="s">
        <v>108</v>
      </c>
      <c r="B250" s="19" t="s">
        <v>109</v>
      </c>
      <c r="C250" s="55" t="s">
        <v>108</v>
      </c>
      <c r="D250" s="47" t="s">
        <v>109</v>
      </c>
      <c r="E250" s="128"/>
    </row>
    <row r="251" spans="1:5" ht="47.25" outlineLevel="3" x14ac:dyDescent="0.2">
      <c r="A251" s="102" t="s">
        <v>766</v>
      </c>
      <c r="B251" s="103" t="s">
        <v>767</v>
      </c>
      <c r="C251" s="111" t="s">
        <v>766</v>
      </c>
      <c r="D251" s="103" t="s">
        <v>767</v>
      </c>
      <c r="E251" s="128"/>
    </row>
    <row r="252" spans="1:5" outlineLevel="3" x14ac:dyDescent="0.2">
      <c r="A252" s="110" t="s">
        <v>110</v>
      </c>
      <c r="B252" s="113" t="s">
        <v>962</v>
      </c>
      <c r="C252" s="112" t="s">
        <v>110</v>
      </c>
      <c r="D252" s="113" t="s">
        <v>962</v>
      </c>
      <c r="E252" s="128"/>
    </row>
    <row r="253" spans="1:5" ht="78.75" outlineLevel="3" x14ac:dyDescent="0.2">
      <c r="A253" s="158"/>
      <c r="B253" s="19"/>
      <c r="C253" s="111" t="s">
        <v>768</v>
      </c>
      <c r="D253" s="103" t="s">
        <v>771</v>
      </c>
      <c r="E253" s="128"/>
    </row>
    <row r="254" spans="1:5" ht="47.25" outlineLevel="3" x14ac:dyDescent="0.2">
      <c r="A254" s="104"/>
      <c r="B254" s="19"/>
      <c r="C254" s="111" t="s">
        <v>769</v>
      </c>
      <c r="D254" s="103" t="s">
        <v>772</v>
      </c>
      <c r="E254" s="128"/>
    </row>
    <row r="255" spans="1:5" ht="31.5" outlineLevel="3" x14ac:dyDescent="0.2">
      <c r="A255" s="104"/>
      <c r="B255" s="155"/>
      <c r="C255" s="111" t="s">
        <v>770</v>
      </c>
      <c r="D255" s="103" t="s">
        <v>773</v>
      </c>
      <c r="E255" s="128"/>
    </row>
    <row r="256" spans="1:5" ht="31.5" outlineLevel="3" x14ac:dyDescent="0.2">
      <c r="A256" s="102" t="s">
        <v>851</v>
      </c>
      <c r="B256" s="103" t="s">
        <v>850</v>
      </c>
      <c r="C256" s="160" t="s">
        <v>851</v>
      </c>
      <c r="D256" s="159" t="s">
        <v>850</v>
      </c>
      <c r="E256" s="128"/>
    </row>
    <row r="257" spans="1:5" outlineLevel="3" x14ac:dyDescent="0.2">
      <c r="A257" s="104" t="s">
        <v>110</v>
      </c>
      <c r="B257" s="19" t="s">
        <v>963</v>
      </c>
      <c r="C257" s="11" t="s">
        <v>110</v>
      </c>
      <c r="D257" s="113" t="s">
        <v>963</v>
      </c>
      <c r="E257" s="128"/>
    </row>
    <row r="258" spans="1:5" ht="31.5" x14ac:dyDescent="0.2">
      <c r="A258" s="114" t="s">
        <v>749</v>
      </c>
      <c r="B258" s="101" t="s">
        <v>509</v>
      </c>
      <c r="C258" s="114" t="s">
        <v>749</v>
      </c>
      <c r="D258" s="101" t="s">
        <v>509</v>
      </c>
      <c r="E258" s="128"/>
    </row>
    <row r="259" spans="1:5" ht="31.5" outlineLevel="2" x14ac:dyDescent="0.2">
      <c r="A259" s="141"/>
      <c r="B259" s="115"/>
      <c r="C259" s="111" t="s">
        <v>774</v>
      </c>
      <c r="D259" s="103" t="s">
        <v>776</v>
      </c>
      <c r="E259" s="128"/>
    </row>
    <row r="260" spans="1:5" ht="31.5" outlineLevel="3" x14ac:dyDescent="0.2">
      <c r="A260" s="111" t="s">
        <v>496</v>
      </c>
      <c r="B260" s="115" t="s">
        <v>775</v>
      </c>
      <c r="C260" s="111" t="s">
        <v>496</v>
      </c>
      <c r="D260" s="115" t="s">
        <v>775</v>
      </c>
      <c r="E260" s="128"/>
    </row>
    <row r="261" spans="1:5" ht="78.75" x14ac:dyDescent="0.2">
      <c r="A261" s="9" t="s">
        <v>912</v>
      </c>
      <c r="B261" s="4" t="s">
        <v>915</v>
      </c>
      <c r="C261" s="125"/>
      <c r="D261" s="124"/>
      <c r="E261" s="128"/>
    </row>
    <row r="262" spans="1:5" x14ac:dyDescent="0.2">
      <c r="A262" s="13" t="s">
        <v>110</v>
      </c>
      <c r="B262" s="8" t="s">
        <v>750</v>
      </c>
      <c r="C262" s="75"/>
      <c r="D262" s="73"/>
      <c r="E262" s="128"/>
    </row>
    <row r="263" spans="1:5" ht="31.5" x14ac:dyDescent="0.2">
      <c r="A263" s="111" t="s">
        <v>495</v>
      </c>
      <c r="B263" s="103" t="s">
        <v>510</v>
      </c>
      <c r="C263" s="111" t="s">
        <v>893</v>
      </c>
      <c r="D263" s="103" t="s">
        <v>510</v>
      </c>
      <c r="E263" s="128"/>
    </row>
    <row r="264" spans="1:5" ht="78.75" x14ac:dyDescent="0.2">
      <c r="A264" s="9" t="s">
        <v>912</v>
      </c>
      <c r="B264" s="4" t="s">
        <v>913</v>
      </c>
      <c r="C264" s="125"/>
      <c r="D264" s="73"/>
      <c r="E264" s="128"/>
    </row>
    <row r="265" spans="1:5" x14ac:dyDescent="0.2">
      <c r="A265" s="18" t="s">
        <v>110</v>
      </c>
      <c r="B265" s="19" t="s">
        <v>511</v>
      </c>
      <c r="C265" s="116" t="s">
        <v>110</v>
      </c>
      <c r="D265" s="8" t="s">
        <v>511</v>
      </c>
      <c r="E265" s="128"/>
    </row>
    <row r="266" spans="1:5" ht="47.25" x14ac:dyDescent="0.2">
      <c r="A266" s="111" t="s">
        <v>753</v>
      </c>
      <c r="B266" s="103" t="s">
        <v>751</v>
      </c>
      <c r="C266" s="111" t="s">
        <v>753</v>
      </c>
      <c r="D266" s="103" t="s">
        <v>751</v>
      </c>
      <c r="E266" s="128"/>
    </row>
    <row r="267" spans="1:5" ht="78.75" outlineLevel="1" x14ac:dyDescent="0.2">
      <c r="A267" s="9" t="s">
        <v>912</v>
      </c>
      <c r="B267" s="4" t="s">
        <v>914</v>
      </c>
      <c r="C267" s="125"/>
      <c r="D267" s="74"/>
      <c r="E267" s="128"/>
    </row>
    <row r="268" spans="1:5" outlineLevel="1" x14ac:dyDescent="0.2">
      <c r="A268" s="116" t="s">
        <v>110</v>
      </c>
      <c r="B268" s="8" t="s">
        <v>752</v>
      </c>
      <c r="C268" s="116" t="s">
        <v>110</v>
      </c>
      <c r="D268" s="8" t="s">
        <v>752</v>
      </c>
      <c r="E268" s="128"/>
    </row>
    <row r="269" spans="1:5" ht="75" outlineLevel="1" x14ac:dyDescent="0.2">
      <c r="A269" s="98" t="s">
        <v>97</v>
      </c>
      <c r="B269" s="99" t="s">
        <v>304</v>
      </c>
      <c r="C269" s="36" t="s">
        <v>97</v>
      </c>
      <c r="D269" s="37" t="s">
        <v>304</v>
      </c>
      <c r="E269" s="128"/>
    </row>
    <row r="270" spans="1:5" ht="47.25" outlineLevel="1" x14ac:dyDescent="0.2">
      <c r="A270" s="100" t="s">
        <v>468</v>
      </c>
      <c r="B270" s="101" t="s">
        <v>305</v>
      </c>
      <c r="C270" s="39" t="s">
        <v>468</v>
      </c>
      <c r="D270" s="40" t="s">
        <v>305</v>
      </c>
      <c r="E270" s="128"/>
    </row>
    <row r="271" spans="1:5" ht="47.25" outlineLevel="1" x14ac:dyDescent="0.2">
      <c r="A271" s="102" t="s">
        <v>306</v>
      </c>
      <c r="B271" s="103" t="s">
        <v>307</v>
      </c>
      <c r="C271" s="41" t="s">
        <v>306</v>
      </c>
      <c r="D271" s="42" t="s">
        <v>307</v>
      </c>
      <c r="E271" s="128"/>
    </row>
    <row r="272" spans="1:5" outlineLevel="2" x14ac:dyDescent="0.2">
      <c r="A272" s="13" t="s">
        <v>112</v>
      </c>
      <c r="B272" s="8" t="s">
        <v>964</v>
      </c>
      <c r="C272" s="48"/>
      <c r="D272" s="47"/>
      <c r="E272" s="128"/>
    </row>
    <row r="273" spans="1:5" outlineLevel="3" x14ac:dyDescent="0.2">
      <c r="A273" s="104" t="s">
        <v>110</v>
      </c>
      <c r="B273" s="19" t="s">
        <v>308</v>
      </c>
      <c r="C273" s="48" t="s">
        <v>110</v>
      </c>
      <c r="D273" s="47" t="s">
        <v>308</v>
      </c>
      <c r="E273" s="128"/>
    </row>
    <row r="274" spans="1:5" ht="31.5" outlineLevel="3" x14ac:dyDescent="0.2">
      <c r="A274" s="100" t="s">
        <v>69</v>
      </c>
      <c r="B274" s="101" t="s">
        <v>309</v>
      </c>
      <c r="C274" s="100" t="s">
        <v>69</v>
      </c>
      <c r="D274" s="101" t="s">
        <v>309</v>
      </c>
      <c r="E274" s="128"/>
    </row>
    <row r="275" spans="1:5" ht="31.5" outlineLevel="3" x14ac:dyDescent="0.2">
      <c r="A275" s="102" t="s">
        <v>310</v>
      </c>
      <c r="B275" s="103" t="s">
        <v>311</v>
      </c>
      <c r="C275" s="102" t="s">
        <v>310</v>
      </c>
      <c r="D275" s="103" t="s">
        <v>311</v>
      </c>
      <c r="E275" s="128"/>
    </row>
    <row r="276" spans="1:5" outlineLevel="3" x14ac:dyDescent="0.2">
      <c r="A276" s="104" t="s">
        <v>110</v>
      </c>
      <c r="B276" s="19" t="s">
        <v>312</v>
      </c>
      <c r="C276" s="13" t="s">
        <v>110</v>
      </c>
      <c r="D276" s="8" t="s">
        <v>312</v>
      </c>
      <c r="E276" s="128"/>
    </row>
    <row r="277" spans="1:5" ht="37.5" outlineLevel="3" x14ac:dyDescent="0.2">
      <c r="A277" s="98" t="s">
        <v>469</v>
      </c>
      <c r="B277" s="99" t="s">
        <v>23</v>
      </c>
      <c r="C277" s="36" t="s">
        <v>469</v>
      </c>
      <c r="D277" s="37" t="s">
        <v>23</v>
      </c>
      <c r="E277" s="128"/>
    </row>
    <row r="278" spans="1:5" outlineLevel="3" x14ac:dyDescent="0.2">
      <c r="A278" s="100" t="s">
        <v>313</v>
      </c>
      <c r="B278" s="101" t="s">
        <v>24</v>
      </c>
      <c r="C278" s="39" t="s">
        <v>313</v>
      </c>
      <c r="D278" s="40" t="s">
        <v>24</v>
      </c>
      <c r="E278" s="128"/>
    </row>
    <row r="279" spans="1:5" ht="31.5" outlineLevel="3" x14ac:dyDescent="0.2">
      <c r="A279" s="102" t="s">
        <v>470</v>
      </c>
      <c r="B279" s="103" t="s">
        <v>25</v>
      </c>
      <c r="C279" s="41" t="s">
        <v>470</v>
      </c>
      <c r="D279" s="42" t="s">
        <v>25</v>
      </c>
      <c r="E279" s="128"/>
    </row>
    <row r="280" spans="1:5" ht="31.5" outlineLevel="2" x14ac:dyDescent="0.2">
      <c r="A280" s="104" t="s">
        <v>118</v>
      </c>
      <c r="B280" s="19" t="s">
        <v>26</v>
      </c>
      <c r="C280" s="48" t="s">
        <v>118</v>
      </c>
      <c r="D280" s="47" t="s">
        <v>26</v>
      </c>
      <c r="E280" s="128"/>
    </row>
    <row r="281" spans="1:5" outlineLevel="3" x14ac:dyDescent="0.2">
      <c r="A281" s="104" t="s">
        <v>49</v>
      </c>
      <c r="B281" s="19" t="s">
        <v>314</v>
      </c>
      <c r="C281" s="48" t="s">
        <v>49</v>
      </c>
      <c r="D281" s="47" t="s">
        <v>314</v>
      </c>
      <c r="E281" s="128"/>
    </row>
    <row r="282" spans="1:5" ht="31.5" outlineLevel="3" x14ac:dyDescent="0.2">
      <c r="A282" s="102" t="s">
        <v>471</v>
      </c>
      <c r="B282" s="103" t="s">
        <v>27</v>
      </c>
      <c r="C282" s="41" t="s">
        <v>471</v>
      </c>
      <c r="D282" s="42" t="s">
        <v>27</v>
      </c>
      <c r="E282" s="128"/>
    </row>
    <row r="283" spans="1:5" outlineLevel="3" x14ac:dyDescent="0.2">
      <c r="A283" s="104" t="s">
        <v>63</v>
      </c>
      <c r="B283" s="19" t="s">
        <v>28</v>
      </c>
      <c r="C283" s="48" t="s">
        <v>63</v>
      </c>
      <c r="D283" s="47" t="s">
        <v>28</v>
      </c>
      <c r="E283" s="128"/>
    </row>
    <row r="284" spans="1:5" ht="47.25" outlineLevel="3" x14ac:dyDescent="0.2">
      <c r="A284" s="102" t="s">
        <v>592</v>
      </c>
      <c r="B284" s="103" t="s">
        <v>594</v>
      </c>
      <c r="C284" s="41" t="s">
        <v>592</v>
      </c>
      <c r="D284" s="42" t="s">
        <v>594</v>
      </c>
      <c r="E284" s="128"/>
    </row>
    <row r="285" spans="1:5" outlineLevel="1" x14ac:dyDescent="0.2">
      <c r="A285" s="13" t="s">
        <v>110</v>
      </c>
      <c r="B285" s="8" t="s">
        <v>593</v>
      </c>
      <c r="C285" s="48" t="s">
        <v>110</v>
      </c>
      <c r="D285" s="47" t="s">
        <v>593</v>
      </c>
      <c r="E285" s="128"/>
    </row>
    <row r="286" spans="1:5" ht="31.5" outlineLevel="2" x14ac:dyDescent="0.2">
      <c r="A286" s="100" t="s">
        <v>70</v>
      </c>
      <c r="B286" s="101" t="s">
        <v>29</v>
      </c>
      <c r="C286" s="39" t="s">
        <v>70</v>
      </c>
      <c r="D286" s="40" t="s">
        <v>29</v>
      </c>
      <c r="E286" s="128"/>
    </row>
    <row r="287" spans="1:5" ht="47.25" outlineLevel="3" x14ac:dyDescent="0.2">
      <c r="A287" s="102" t="s">
        <v>472</v>
      </c>
      <c r="B287" s="103" t="s">
        <v>30</v>
      </c>
      <c r="C287" s="41" t="s">
        <v>472</v>
      </c>
      <c r="D287" s="42" t="s">
        <v>30</v>
      </c>
      <c r="E287" s="128"/>
    </row>
    <row r="288" spans="1:5" ht="47.25" outlineLevel="3" x14ac:dyDescent="0.2">
      <c r="A288" s="104" t="s">
        <v>150</v>
      </c>
      <c r="B288" s="19" t="s">
        <v>315</v>
      </c>
      <c r="C288" s="48" t="s">
        <v>150</v>
      </c>
      <c r="D288" s="47" t="s">
        <v>315</v>
      </c>
      <c r="E288" s="128"/>
    </row>
    <row r="289" spans="1:5" ht="63" outlineLevel="3" x14ac:dyDescent="0.2">
      <c r="A289" s="104" t="s">
        <v>151</v>
      </c>
      <c r="B289" s="19" t="s">
        <v>316</v>
      </c>
      <c r="C289" s="48" t="s">
        <v>151</v>
      </c>
      <c r="D289" s="47" t="s">
        <v>316</v>
      </c>
      <c r="E289" s="128"/>
    </row>
    <row r="290" spans="1:5" ht="47.25" outlineLevel="3" x14ac:dyDescent="0.2">
      <c r="A290" s="104" t="s">
        <v>152</v>
      </c>
      <c r="B290" s="19" t="s">
        <v>317</v>
      </c>
      <c r="C290" s="13" t="s">
        <v>152</v>
      </c>
      <c r="D290" s="47" t="s">
        <v>317</v>
      </c>
      <c r="E290" s="128"/>
    </row>
    <row r="291" spans="1:5" ht="110.25" outlineLevel="3" x14ac:dyDescent="0.2">
      <c r="A291" s="104" t="s">
        <v>153</v>
      </c>
      <c r="B291" s="19" t="s">
        <v>318</v>
      </c>
      <c r="C291" s="48" t="s">
        <v>987</v>
      </c>
      <c r="D291" s="47" t="s">
        <v>318</v>
      </c>
      <c r="E291" s="128"/>
    </row>
    <row r="292" spans="1:5" ht="47.25" outlineLevel="3" x14ac:dyDescent="0.2">
      <c r="A292" s="104" t="s">
        <v>626</v>
      </c>
      <c r="B292" s="19" t="s">
        <v>319</v>
      </c>
      <c r="C292" s="13" t="s">
        <v>626</v>
      </c>
      <c r="D292" s="47" t="s">
        <v>319</v>
      </c>
      <c r="E292" s="128"/>
    </row>
    <row r="293" spans="1:5" ht="47.25" outlineLevel="3" x14ac:dyDescent="0.2">
      <c r="A293" s="104" t="s">
        <v>155</v>
      </c>
      <c r="B293" s="19" t="s">
        <v>647</v>
      </c>
      <c r="C293" s="13" t="s">
        <v>155</v>
      </c>
      <c r="D293" s="47" t="s">
        <v>647</v>
      </c>
      <c r="E293" s="128"/>
    </row>
    <row r="294" spans="1:5" ht="31.5" outlineLevel="3" x14ac:dyDescent="0.2">
      <c r="A294" s="104" t="s">
        <v>642</v>
      </c>
      <c r="B294" s="19" t="s">
        <v>641</v>
      </c>
      <c r="C294" s="13" t="s">
        <v>642</v>
      </c>
      <c r="D294" s="19" t="s">
        <v>641</v>
      </c>
      <c r="E294" s="128"/>
    </row>
    <row r="295" spans="1:5" ht="31.5" outlineLevel="3" x14ac:dyDescent="0.2">
      <c r="A295" s="104" t="s">
        <v>758</v>
      </c>
      <c r="B295" s="19" t="s">
        <v>759</v>
      </c>
      <c r="C295" s="13" t="s">
        <v>758</v>
      </c>
      <c r="D295" s="19" t="s">
        <v>759</v>
      </c>
      <c r="E295" s="128"/>
    </row>
    <row r="296" spans="1:5" ht="31.5" outlineLevel="2" x14ac:dyDescent="0.2">
      <c r="A296" s="104" t="s">
        <v>645</v>
      </c>
      <c r="B296" s="19" t="s">
        <v>646</v>
      </c>
      <c r="C296" s="13"/>
      <c r="D296" s="19"/>
      <c r="E296" s="128"/>
    </row>
    <row r="297" spans="1:5" ht="31.5" outlineLevel="3" x14ac:dyDescent="0.2">
      <c r="A297" s="104" t="s">
        <v>644</v>
      </c>
      <c r="B297" s="19" t="s">
        <v>643</v>
      </c>
      <c r="C297" s="13" t="s">
        <v>644</v>
      </c>
      <c r="D297" s="19" t="s">
        <v>643</v>
      </c>
      <c r="E297" s="128"/>
    </row>
    <row r="298" spans="1:5" ht="47.25" outlineLevel="2" x14ac:dyDescent="0.2">
      <c r="A298" s="102" t="s">
        <v>978</v>
      </c>
      <c r="B298" s="103" t="s">
        <v>31</v>
      </c>
      <c r="C298" s="102" t="s">
        <v>978</v>
      </c>
      <c r="D298" s="42" t="s">
        <v>31</v>
      </c>
      <c r="E298" s="128"/>
    </row>
    <row r="299" spans="1:5" ht="63" outlineLevel="3" x14ac:dyDescent="0.2">
      <c r="A299" s="104" t="s">
        <v>320</v>
      </c>
      <c r="B299" s="19" t="s">
        <v>321</v>
      </c>
      <c r="C299" s="48" t="s">
        <v>320</v>
      </c>
      <c r="D299" s="47" t="s">
        <v>321</v>
      </c>
      <c r="E299" s="128"/>
    </row>
    <row r="300" spans="1:5" ht="47.25" outlineLevel="3" x14ac:dyDescent="0.2">
      <c r="A300" s="102" t="s">
        <v>474</v>
      </c>
      <c r="B300" s="103" t="s">
        <v>32</v>
      </c>
      <c r="C300" s="41" t="s">
        <v>474</v>
      </c>
      <c r="D300" s="42" t="s">
        <v>32</v>
      </c>
      <c r="E300" s="128"/>
    </row>
    <row r="301" spans="1:5" ht="31.5" outlineLevel="3" x14ac:dyDescent="0.2">
      <c r="A301" s="13" t="s">
        <v>627</v>
      </c>
      <c r="B301" s="19" t="s">
        <v>322</v>
      </c>
      <c r="C301" s="48" t="s">
        <v>627</v>
      </c>
      <c r="D301" s="47" t="s">
        <v>322</v>
      </c>
      <c r="E301" s="128"/>
    </row>
    <row r="302" spans="1:5" ht="31.5" outlineLevel="1" x14ac:dyDescent="0.2">
      <c r="A302" s="104" t="s">
        <v>628</v>
      </c>
      <c r="B302" s="19" t="s">
        <v>363</v>
      </c>
      <c r="C302" s="13" t="s">
        <v>628</v>
      </c>
      <c r="D302" s="47" t="s">
        <v>363</v>
      </c>
      <c r="E302" s="128"/>
    </row>
    <row r="303" spans="1:5" ht="31.5" outlineLevel="2" x14ac:dyDescent="0.2">
      <c r="A303" s="13" t="s">
        <v>595</v>
      </c>
      <c r="B303" s="8" t="s">
        <v>596</v>
      </c>
      <c r="C303" s="48" t="s">
        <v>595</v>
      </c>
      <c r="D303" s="47" t="s">
        <v>596</v>
      </c>
      <c r="E303" s="128"/>
    </row>
    <row r="304" spans="1:5" outlineLevel="3" x14ac:dyDescent="0.2">
      <c r="A304" s="100" t="s">
        <v>156</v>
      </c>
      <c r="B304" s="101" t="s">
        <v>965</v>
      </c>
      <c r="C304" s="161"/>
      <c r="D304" s="68"/>
      <c r="E304" s="128"/>
    </row>
    <row r="305" spans="1:5" ht="31.5" outlineLevel="3" x14ac:dyDescent="0.2">
      <c r="A305" s="102" t="s">
        <v>942</v>
      </c>
      <c r="B305" s="103" t="s">
        <v>966</v>
      </c>
      <c r="C305" s="41"/>
      <c r="D305" s="42"/>
      <c r="E305" s="128"/>
    </row>
    <row r="306" spans="1:5" ht="31.5" outlineLevel="3" x14ac:dyDescent="0.2">
      <c r="A306" s="13" t="s">
        <v>967</v>
      </c>
      <c r="B306" s="8" t="s">
        <v>968</v>
      </c>
      <c r="C306" s="48"/>
      <c r="D306" s="47"/>
      <c r="E306" s="128"/>
    </row>
    <row r="307" spans="1:5" outlineLevel="2" x14ac:dyDescent="0.2">
      <c r="A307" s="100" t="s">
        <v>934</v>
      </c>
      <c r="B307" s="101" t="s">
        <v>33</v>
      </c>
      <c r="C307" s="39" t="s">
        <v>934</v>
      </c>
      <c r="D307" s="40" t="s">
        <v>33</v>
      </c>
      <c r="E307" s="128"/>
    </row>
    <row r="308" spans="1:5" outlineLevel="3" x14ac:dyDescent="0.2">
      <c r="A308" s="102" t="s">
        <v>480</v>
      </c>
      <c r="B308" s="103" t="s">
        <v>702</v>
      </c>
      <c r="C308" s="41" t="s">
        <v>480</v>
      </c>
      <c r="D308" s="42" t="s">
        <v>702</v>
      </c>
      <c r="E308" s="128"/>
    </row>
    <row r="309" spans="1:5" ht="31.5" outlineLevel="3" x14ac:dyDescent="0.2">
      <c r="A309" s="13"/>
      <c r="B309" s="8"/>
      <c r="C309" s="13" t="s">
        <v>483</v>
      </c>
      <c r="D309" s="47" t="s">
        <v>703</v>
      </c>
      <c r="E309" s="128"/>
    </row>
    <row r="310" spans="1:5" outlineLevel="1" x14ac:dyDescent="0.2">
      <c r="A310" s="13" t="s">
        <v>110</v>
      </c>
      <c r="B310" s="8" t="s">
        <v>704</v>
      </c>
      <c r="C310" s="13" t="s">
        <v>110</v>
      </c>
      <c r="D310" s="47" t="s">
        <v>704</v>
      </c>
      <c r="E310" s="128"/>
    </row>
    <row r="311" spans="1:5" outlineLevel="2" x14ac:dyDescent="0.2">
      <c r="A311" s="13"/>
      <c r="B311" s="8"/>
      <c r="C311" s="13" t="s">
        <v>479</v>
      </c>
      <c r="D311" s="47" t="s">
        <v>687</v>
      </c>
      <c r="E311" s="128"/>
    </row>
    <row r="312" spans="1:5" ht="47.25" outlineLevel="3" x14ac:dyDescent="0.2">
      <c r="A312" s="106"/>
      <c r="B312" s="142"/>
      <c r="C312" s="102" t="s">
        <v>859</v>
      </c>
      <c r="D312" s="103" t="s">
        <v>857</v>
      </c>
      <c r="E312" s="128"/>
    </row>
    <row r="313" spans="1:5" outlineLevel="3" x14ac:dyDescent="0.2">
      <c r="A313" s="13"/>
      <c r="B313" s="142"/>
      <c r="C313" s="13" t="s">
        <v>110</v>
      </c>
      <c r="D313" s="8" t="s">
        <v>858</v>
      </c>
      <c r="E313" s="128"/>
    </row>
    <row r="314" spans="1:5" ht="31.5" outlineLevel="1" x14ac:dyDescent="0.2">
      <c r="A314" s="102" t="s">
        <v>894</v>
      </c>
      <c r="B314" s="103" t="s">
        <v>475</v>
      </c>
      <c r="C314" s="102" t="s">
        <v>894</v>
      </c>
      <c r="D314" s="103" t="s">
        <v>475</v>
      </c>
      <c r="E314" s="128"/>
    </row>
    <row r="315" spans="1:5" ht="63" outlineLevel="2" x14ac:dyDescent="0.2">
      <c r="A315" s="13" t="s">
        <v>895</v>
      </c>
      <c r="B315" s="8" t="s">
        <v>824</v>
      </c>
      <c r="C315" s="13" t="s">
        <v>993</v>
      </c>
      <c r="D315" s="8" t="s">
        <v>866</v>
      </c>
      <c r="E315" s="128"/>
    </row>
    <row r="316" spans="1:5" ht="47.25" outlineLevel="3" x14ac:dyDescent="0.2">
      <c r="A316" s="13" t="s">
        <v>833</v>
      </c>
      <c r="B316" s="8" t="s">
        <v>825</v>
      </c>
      <c r="C316" s="13" t="s">
        <v>994</v>
      </c>
      <c r="D316" s="8" t="s">
        <v>867</v>
      </c>
      <c r="E316" s="128"/>
    </row>
    <row r="317" spans="1:5" ht="31.5" outlineLevel="1" x14ac:dyDescent="0.2">
      <c r="A317" s="102" t="s">
        <v>896</v>
      </c>
      <c r="B317" s="103" t="s">
        <v>719</v>
      </c>
      <c r="C317" s="102" t="s">
        <v>896</v>
      </c>
      <c r="D317" s="42" t="s">
        <v>719</v>
      </c>
      <c r="E317" s="128"/>
    </row>
    <row r="318" spans="1:5" ht="31.5" outlineLevel="2" x14ac:dyDescent="0.2">
      <c r="A318" s="13" t="s">
        <v>897</v>
      </c>
      <c r="B318" s="8" t="s">
        <v>720</v>
      </c>
      <c r="C318" s="13" t="s">
        <v>897</v>
      </c>
      <c r="D318" s="8" t="s">
        <v>720</v>
      </c>
      <c r="E318" s="128"/>
    </row>
    <row r="319" spans="1:5" outlineLevel="2" x14ac:dyDescent="0.2">
      <c r="A319" s="13" t="s">
        <v>110</v>
      </c>
      <c r="B319" s="8" t="s">
        <v>721</v>
      </c>
      <c r="C319" s="13" t="s">
        <v>110</v>
      </c>
      <c r="D319" s="8" t="s">
        <v>721</v>
      </c>
      <c r="E319" s="128"/>
    </row>
    <row r="320" spans="1:5" outlineLevel="2" x14ac:dyDescent="0.2">
      <c r="A320" s="13" t="s">
        <v>898</v>
      </c>
      <c r="B320" s="8" t="s">
        <v>722</v>
      </c>
      <c r="C320" s="13" t="s">
        <v>898</v>
      </c>
      <c r="D320" s="8" t="s">
        <v>722</v>
      </c>
      <c r="E320" s="128"/>
    </row>
    <row r="321" spans="1:5" ht="47.25" outlineLevel="3" x14ac:dyDescent="0.2">
      <c r="A321" s="100" t="s">
        <v>72</v>
      </c>
      <c r="B321" s="101" t="s">
        <v>34</v>
      </c>
      <c r="C321" s="80"/>
      <c r="D321" s="76"/>
      <c r="E321" s="128"/>
    </row>
    <row r="322" spans="1:5" ht="47.25" outlineLevel="3" x14ac:dyDescent="0.2">
      <c r="A322" s="102" t="s">
        <v>485</v>
      </c>
      <c r="B322" s="103" t="s">
        <v>35</v>
      </c>
      <c r="C322" s="71"/>
      <c r="D322" s="72"/>
      <c r="E322" s="128"/>
    </row>
    <row r="323" spans="1:5" ht="31.5" outlineLevel="3" x14ac:dyDescent="0.2">
      <c r="A323" s="104" t="s">
        <v>118</v>
      </c>
      <c r="B323" s="19" t="s">
        <v>36</v>
      </c>
      <c r="C323" s="75"/>
      <c r="D323" s="73"/>
      <c r="E323" s="128"/>
    </row>
    <row r="324" spans="1:5" ht="31.5" outlineLevel="3" x14ac:dyDescent="0.2">
      <c r="A324" s="104" t="s">
        <v>853</v>
      </c>
      <c r="B324" s="19" t="s">
        <v>705</v>
      </c>
      <c r="C324" s="75"/>
      <c r="D324" s="73"/>
      <c r="E324" s="128"/>
    </row>
    <row r="325" spans="1:5" outlineLevel="3" x14ac:dyDescent="0.2">
      <c r="A325" s="104" t="s">
        <v>110</v>
      </c>
      <c r="B325" s="19" t="s">
        <v>87</v>
      </c>
      <c r="C325" s="75"/>
      <c r="D325" s="73"/>
      <c r="E325" s="128"/>
    </row>
    <row r="326" spans="1:5" ht="37.5" outlineLevel="3" x14ac:dyDescent="0.2">
      <c r="A326" s="98" t="s">
        <v>98</v>
      </c>
      <c r="B326" s="99" t="s">
        <v>324</v>
      </c>
      <c r="C326" s="36" t="s">
        <v>98</v>
      </c>
      <c r="D326" s="37" t="s">
        <v>324</v>
      </c>
      <c r="E326" s="128"/>
    </row>
    <row r="327" spans="1:5" outlineLevel="3" x14ac:dyDescent="0.2">
      <c r="A327" s="100" t="s">
        <v>37</v>
      </c>
      <c r="B327" s="101" t="s">
        <v>325</v>
      </c>
      <c r="C327" s="39" t="s">
        <v>37</v>
      </c>
      <c r="D327" s="40" t="s">
        <v>325</v>
      </c>
      <c r="E327" s="128"/>
    </row>
    <row r="328" spans="1:5" ht="31.5" outlineLevel="3" x14ac:dyDescent="0.2">
      <c r="A328" s="102" t="s">
        <v>38</v>
      </c>
      <c r="B328" s="103" t="s">
        <v>326</v>
      </c>
      <c r="C328" s="41" t="s">
        <v>38</v>
      </c>
      <c r="D328" s="42" t="s">
        <v>326</v>
      </c>
      <c r="E328" s="128"/>
    </row>
    <row r="329" spans="1:5" outlineLevel="2" x14ac:dyDescent="0.2">
      <c r="A329" s="104" t="s">
        <v>110</v>
      </c>
      <c r="B329" s="19" t="s">
        <v>364</v>
      </c>
      <c r="C329" s="48" t="s">
        <v>110</v>
      </c>
      <c r="D329" s="47" t="s">
        <v>364</v>
      </c>
      <c r="E329" s="128"/>
    </row>
    <row r="330" spans="1:5" outlineLevel="3" x14ac:dyDescent="0.2">
      <c r="A330" s="100" t="s">
        <v>327</v>
      </c>
      <c r="B330" s="101" t="s">
        <v>328</v>
      </c>
      <c r="C330" s="39" t="s">
        <v>327</v>
      </c>
      <c r="D330" s="40" t="s">
        <v>328</v>
      </c>
      <c r="E330" s="128"/>
    </row>
    <row r="331" spans="1:5" ht="47.25" outlineLevel="1" x14ac:dyDescent="0.2">
      <c r="A331" s="102" t="s">
        <v>73</v>
      </c>
      <c r="B331" s="103" t="s">
        <v>329</v>
      </c>
      <c r="C331" s="41" t="s">
        <v>73</v>
      </c>
      <c r="D331" s="42" t="s">
        <v>329</v>
      </c>
      <c r="E331" s="128"/>
    </row>
    <row r="332" spans="1:5" outlineLevel="2" x14ac:dyDescent="0.2">
      <c r="A332" s="104" t="s">
        <v>113</v>
      </c>
      <c r="B332" s="19" t="s">
        <v>330</v>
      </c>
      <c r="C332" s="43" t="s">
        <v>113</v>
      </c>
      <c r="D332" s="44" t="s">
        <v>330</v>
      </c>
      <c r="E332" s="128"/>
    </row>
    <row r="333" spans="1:5" outlineLevel="3" x14ac:dyDescent="0.2">
      <c r="A333" s="104" t="s">
        <v>112</v>
      </c>
      <c r="B333" s="19" t="s">
        <v>331</v>
      </c>
      <c r="C333" s="48"/>
      <c r="D333" s="47"/>
      <c r="E333" s="128"/>
    </row>
    <row r="334" spans="1:5" ht="31.5" x14ac:dyDescent="0.2">
      <c r="A334" s="102" t="s">
        <v>39</v>
      </c>
      <c r="B334" s="103" t="s">
        <v>332</v>
      </c>
      <c r="C334" s="41" t="s">
        <v>39</v>
      </c>
      <c r="D334" s="42" t="s">
        <v>332</v>
      </c>
      <c r="E334" s="128"/>
    </row>
    <row r="335" spans="1:5" outlineLevel="1" x14ac:dyDescent="0.2">
      <c r="A335" s="104" t="s">
        <v>110</v>
      </c>
      <c r="B335" s="19" t="s">
        <v>333</v>
      </c>
      <c r="C335" s="48" t="s">
        <v>110</v>
      </c>
      <c r="D335" s="47" t="s">
        <v>333</v>
      </c>
      <c r="E335" s="128"/>
    </row>
    <row r="336" spans="1:5" outlineLevel="2" x14ac:dyDescent="0.2">
      <c r="A336" s="100" t="s">
        <v>102</v>
      </c>
      <c r="B336" s="101" t="s">
        <v>365</v>
      </c>
      <c r="C336" s="39" t="s">
        <v>102</v>
      </c>
      <c r="D336" s="40" t="s">
        <v>365</v>
      </c>
      <c r="E336" s="128"/>
    </row>
    <row r="337" spans="1:5" ht="31.5" outlineLevel="3" x14ac:dyDescent="0.2">
      <c r="A337" s="102" t="s">
        <v>366</v>
      </c>
      <c r="B337" s="103" t="s">
        <v>367</v>
      </c>
      <c r="C337" s="41" t="s">
        <v>366</v>
      </c>
      <c r="D337" s="42" t="s">
        <v>367</v>
      </c>
      <c r="E337" s="128"/>
    </row>
    <row r="338" spans="1:5" outlineLevel="3" x14ac:dyDescent="0.25">
      <c r="A338" s="104" t="s">
        <v>112</v>
      </c>
      <c r="B338" s="19" t="s">
        <v>969</v>
      </c>
      <c r="C338" s="16"/>
      <c r="D338" s="16"/>
      <c r="E338" s="128"/>
    </row>
    <row r="339" spans="1:5" ht="63" outlineLevel="3" x14ac:dyDescent="0.2">
      <c r="A339" s="104" t="s">
        <v>747</v>
      </c>
      <c r="B339" s="19" t="s">
        <v>786</v>
      </c>
      <c r="C339" s="13" t="s">
        <v>747</v>
      </c>
      <c r="D339" s="8" t="s">
        <v>786</v>
      </c>
      <c r="E339" s="128"/>
    </row>
    <row r="340" spans="1:5" outlineLevel="3" x14ac:dyDescent="0.2">
      <c r="A340" s="104" t="s">
        <v>110</v>
      </c>
      <c r="B340" s="19" t="s">
        <v>368</v>
      </c>
      <c r="C340" s="13" t="s">
        <v>110</v>
      </c>
      <c r="D340" s="8" t="s">
        <v>368</v>
      </c>
      <c r="E340" s="128"/>
    </row>
    <row r="341" spans="1:5" ht="47.25" outlineLevel="3" x14ac:dyDescent="0.2">
      <c r="A341" s="104" t="s">
        <v>746</v>
      </c>
      <c r="B341" s="19" t="s">
        <v>745</v>
      </c>
      <c r="C341" s="13" t="s">
        <v>746</v>
      </c>
      <c r="D341" s="8" t="s">
        <v>745</v>
      </c>
      <c r="E341" s="128"/>
    </row>
    <row r="342" spans="1:5" ht="37.5" outlineLevel="3" x14ac:dyDescent="0.2">
      <c r="A342" s="98" t="s">
        <v>99</v>
      </c>
      <c r="B342" s="99" t="s">
        <v>40</v>
      </c>
      <c r="C342" s="36" t="s">
        <v>99</v>
      </c>
      <c r="D342" s="37" t="s">
        <v>40</v>
      </c>
      <c r="E342" s="128"/>
    </row>
    <row r="343" spans="1:5" ht="31.5" x14ac:dyDescent="0.2">
      <c r="A343" s="100" t="s">
        <v>74</v>
      </c>
      <c r="B343" s="101" t="s">
        <v>41</v>
      </c>
      <c r="C343" s="39" t="s">
        <v>74</v>
      </c>
      <c r="D343" s="40" t="s">
        <v>41</v>
      </c>
      <c r="E343" s="128"/>
    </row>
    <row r="344" spans="1:5" ht="31.5" outlineLevel="1" x14ac:dyDescent="0.2">
      <c r="A344" s="102" t="s">
        <v>75</v>
      </c>
      <c r="B344" s="103" t="s">
        <v>369</v>
      </c>
      <c r="C344" s="41" t="s">
        <v>75</v>
      </c>
      <c r="D344" s="42" t="s">
        <v>369</v>
      </c>
      <c r="E344" s="128"/>
    </row>
    <row r="345" spans="1:5" outlineLevel="2" x14ac:dyDescent="0.2">
      <c r="A345" s="104" t="s">
        <v>49</v>
      </c>
      <c r="B345" s="19" t="s">
        <v>370</v>
      </c>
      <c r="C345" s="48" t="s">
        <v>49</v>
      </c>
      <c r="D345" s="47" t="s">
        <v>370</v>
      </c>
      <c r="E345" s="128"/>
    </row>
    <row r="346" spans="1:5" ht="31.5" outlineLevel="3" x14ac:dyDescent="0.2">
      <c r="A346" s="100" t="s">
        <v>77</v>
      </c>
      <c r="B346" s="101" t="s">
        <v>522</v>
      </c>
      <c r="C346" s="39" t="s">
        <v>77</v>
      </c>
      <c r="D346" s="40" t="s">
        <v>522</v>
      </c>
      <c r="E346" s="128"/>
    </row>
    <row r="347" spans="1:5" outlineLevel="1" x14ac:dyDescent="0.2">
      <c r="A347" s="102" t="s">
        <v>76</v>
      </c>
      <c r="B347" s="103" t="s">
        <v>765</v>
      </c>
      <c r="C347" s="102" t="s">
        <v>76</v>
      </c>
      <c r="D347" s="103" t="s">
        <v>765</v>
      </c>
      <c r="E347" s="128"/>
    </row>
    <row r="348" spans="1:5" outlineLevel="2" x14ac:dyDescent="0.2">
      <c r="A348" s="104" t="s">
        <v>145</v>
      </c>
      <c r="B348" s="8" t="s">
        <v>764</v>
      </c>
      <c r="C348" s="104" t="s">
        <v>145</v>
      </c>
      <c r="D348" s="8" t="s">
        <v>764</v>
      </c>
      <c r="E348" s="128"/>
    </row>
    <row r="349" spans="1:5" ht="37.5" outlineLevel="3" x14ac:dyDescent="0.2">
      <c r="A349" s="98"/>
      <c r="B349" s="99"/>
      <c r="C349" s="36" t="s">
        <v>899</v>
      </c>
      <c r="D349" s="37" t="s">
        <v>917</v>
      </c>
      <c r="E349" s="128"/>
    </row>
    <row r="350" spans="1:5" ht="31.5" outlineLevel="2" x14ac:dyDescent="0.2">
      <c r="A350" s="102"/>
      <c r="B350" s="103"/>
      <c r="C350" s="39" t="s">
        <v>868</v>
      </c>
      <c r="D350" s="40" t="s">
        <v>916</v>
      </c>
      <c r="E350" s="128"/>
    </row>
    <row r="351" spans="1:5" ht="31.5" outlineLevel="2" x14ac:dyDescent="0.2">
      <c r="A351" s="12"/>
      <c r="B351" s="20"/>
      <c r="C351" s="102" t="s">
        <v>78</v>
      </c>
      <c r="D351" s="103" t="s">
        <v>919</v>
      </c>
      <c r="E351" s="128"/>
    </row>
    <row r="352" spans="1:5" ht="63" outlineLevel="2" x14ac:dyDescent="0.2">
      <c r="A352" s="144"/>
      <c r="B352" s="145"/>
      <c r="C352" s="13" t="s">
        <v>871</v>
      </c>
      <c r="D352" s="8" t="s">
        <v>918</v>
      </c>
      <c r="E352" s="128"/>
    </row>
    <row r="353" spans="1:7" ht="63" outlineLevel="3" x14ac:dyDescent="0.2">
      <c r="A353" s="144"/>
      <c r="B353" s="145"/>
      <c r="C353" s="13" t="s">
        <v>872</v>
      </c>
      <c r="D353" s="8" t="s">
        <v>920</v>
      </c>
      <c r="E353" s="128"/>
    </row>
    <row r="354" spans="1:7" ht="47.25" outlineLevel="1" x14ac:dyDescent="0.2">
      <c r="A354" s="102"/>
      <c r="B354" s="103"/>
      <c r="C354" s="39" t="s">
        <v>72</v>
      </c>
      <c r="D354" s="40" t="s">
        <v>921</v>
      </c>
      <c r="E354" s="128"/>
    </row>
    <row r="355" spans="1:7" ht="47.25" outlineLevel="2" x14ac:dyDescent="0.2">
      <c r="A355" s="12"/>
      <c r="B355" s="20"/>
      <c r="C355" s="102" t="s">
        <v>485</v>
      </c>
      <c r="D355" s="103" t="s">
        <v>922</v>
      </c>
      <c r="E355" s="128"/>
    </row>
    <row r="356" spans="1:7" ht="31.5" outlineLevel="3" x14ac:dyDescent="0.2">
      <c r="A356" s="144"/>
      <c r="B356" s="145"/>
      <c r="C356" s="13" t="s">
        <v>118</v>
      </c>
      <c r="D356" s="8" t="s">
        <v>923</v>
      </c>
      <c r="E356" s="128"/>
    </row>
    <row r="357" spans="1:7" s="35" customFormat="1" x14ac:dyDescent="0.2">
      <c r="A357" s="144"/>
      <c r="B357" s="145"/>
      <c r="C357" s="13" t="s">
        <v>110</v>
      </c>
      <c r="D357" s="8" t="s">
        <v>924</v>
      </c>
      <c r="E357" s="128"/>
      <c r="F357" s="121"/>
      <c r="G357" s="121"/>
    </row>
    <row r="358" spans="1:7" s="35" customFormat="1" ht="31.5" x14ac:dyDescent="0.2">
      <c r="A358" s="102"/>
      <c r="B358" s="103"/>
      <c r="C358" s="39" t="s">
        <v>869</v>
      </c>
      <c r="D358" s="40" t="s">
        <v>925</v>
      </c>
      <c r="E358" s="128"/>
      <c r="F358" s="121"/>
      <c r="G358" s="121"/>
    </row>
    <row r="359" spans="1:7" s="35" customFormat="1" ht="47.25" x14ac:dyDescent="0.2">
      <c r="A359" s="12"/>
      <c r="B359" s="20"/>
      <c r="C359" s="102" t="s">
        <v>865</v>
      </c>
      <c r="D359" s="103" t="s">
        <v>926</v>
      </c>
      <c r="E359" s="128"/>
      <c r="F359" s="121"/>
      <c r="G359" s="121"/>
    </row>
    <row r="360" spans="1:7" s="35" customFormat="1" x14ac:dyDescent="0.2">
      <c r="A360" s="102"/>
      <c r="B360" s="103"/>
      <c r="C360" s="39" t="s">
        <v>929</v>
      </c>
      <c r="D360" s="40" t="s">
        <v>927</v>
      </c>
      <c r="E360" s="128"/>
      <c r="F360" s="121"/>
      <c r="G360" s="121"/>
    </row>
    <row r="361" spans="1:7" s="35" customFormat="1" ht="31.5" x14ac:dyDescent="0.2">
      <c r="A361" s="12"/>
      <c r="B361" s="20"/>
      <c r="C361" s="102" t="s">
        <v>870</v>
      </c>
      <c r="D361" s="103" t="s">
        <v>928</v>
      </c>
      <c r="E361" s="128"/>
      <c r="F361" s="121"/>
      <c r="G361" s="121"/>
    </row>
    <row r="362" spans="1:7" s="35" customFormat="1" ht="37.5" x14ac:dyDescent="0.2">
      <c r="A362" s="98" t="s">
        <v>100</v>
      </c>
      <c r="B362" s="99" t="s">
        <v>334</v>
      </c>
      <c r="C362" s="36" t="s">
        <v>100</v>
      </c>
      <c r="D362" s="37" t="s">
        <v>334</v>
      </c>
      <c r="E362" s="128"/>
      <c r="F362" s="121"/>
      <c r="G362" s="121"/>
    </row>
    <row r="363" spans="1:7" s="35" customFormat="1" ht="31.5" x14ac:dyDescent="0.2">
      <c r="A363" s="102" t="s">
        <v>146</v>
      </c>
      <c r="B363" s="103" t="s">
        <v>335</v>
      </c>
      <c r="C363" s="41" t="s">
        <v>146</v>
      </c>
      <c r="D363" s="42" t="s">
        <v>335</v>
      </c>
      <c r="E363" s="128"/>
      <c r="F363" s="121"/>
      <c r="G363" s="121"/>
    </row>
    <row r="364" spans="1:7" s="35" customFormat="1" x14ac:dyDescent="0.2">
      <c r="A364" s="146" t="s">
        <v>110</v>
      </c>
      <c r="B364" s="17" t="s">
        <v>336</v>
      </c>
      <c r="C364" s="48" t="s">
        <v>110</v>
      </c>
      <c r="D364" s="47" t="s">
        <v>336</v>
      </c>
      <c r="E364" s="128"/>
      <c r="F364" s="121"/>
      <c r="G364" s="121"/>
    </row>
    <row r="365" spans="1:7" s="35" customFormat="1" ht="31.5" x14ac:dyDescent="0.2">
      <c r="A365" s="102" t="s">
        <v>147</v>
      </c>
      <c r="B365" s="103" t="s">
        <v>337</v>
      </c>
      <c r="C365" s="41" t="s">
        <v>147</v>
      </c>
      <c r="D365" s="42" t="s">
        <v>337</v>
      </c>
      <c r="E365" s="128"/>
      <c r="F365" s="121"/>
      <c r="G365" s="121"/>
    </row>
    <row r="366" spans="1:7" s="35" customFormat="1" x14ac:dyDescent="0.2">
      <c r="A366" s="104" t="s">
        <v>49</v>
      </c>
      <c r="B366" s="19" t="s">
        <v>338</v>
      </c>
      <c r="C366" s="48" t="s">
        <v>49</v>
      </c>
      <c r="D366" s="47" t="s">
        <v>338</v>
      </c>
      <c r="E366" s="128"/>
      <c r="F366" s="121"/>
      <c r="G366" s="121"/>
    </row>
    <row r="367" spans="1:7" s="35" customFormat="1" ht="47.25" x14ac:dyDescent="0.2">
      <c r="A367" s="102" t="s">
        <v>847</v>
      </c>
      <c r="B367" s="103" t="s">
        <v>848</v>
      </c>
      <c r="C367" s="71"/>
      <c r="D367" s="85"/>
      <c r="E367" s="128"/>
      <c r="F367" s="121"/>
      <c r="G367" s="121"/>
    </row>
    <row r="368" spans="1:7" s="35" customFormat="1" x14ac:dyDescent="0.2">
      <c r="A368" s="13" t="s">
        <v>110</v>
      </c>
      <c r="B368" s="8" t="s">
        <v>849</v>
      </c>
      <c r="C368" s="75"/>
      <c r="D368" s="73"/>
      <c r="E368" s="128"/>
      <c r="F368" s="121"/>
      <c r="G368" s="121"/>
    </row>
    <row r="369" spans="1:7" s="35" customFormat="1" ht="56.25" x14ac:dyDescent="0.2">
      <c r="A369" s="98" t="s">
        <v>486</v>
      </c>
      <c r="B369" s="99" t="s">
        <v>342</v>
      </c>
      <c r="C369" s="98" t="s">
        <v>486</v>
      </c>
      <c r="D369" s="99" t="s">
        <v>342</v>
      </c>
      <c r="E369" s="128"/>
      <c r="F369" s="121"/>
      <c r="G369" s="121"/>
    </row>
    <row r="370" spans="1:7" s="35" customFormat="1" ht="94.5" x14ac:dyDescent="0.25">
      <c r="A370" s="147" t="s">
        <v>181</v>
      </c>
      <c r="B370" s="7" t="s">
        <v>601</v>
      </c>
      <c r="C370" s="147" t="s">
        <v>181</v>
      </c>
      <c r="D370" s="162" t="s">
        <v>601</v>
      </c>
      <c r="E370" s="128"/>
      <c r="F370" s="121"/>
      <c r="G370" s="121"/>
    </row>
    <row r="371" spans="1:7" s="35" customFormat="1" ht="78.75" x14ac:dyDescent="0.2">
      <c r="A371" s="147"/>
      <c r="B371" s="7"/>
      <c r="C371" s="41" t="s">
        <v>157</v>
      </c>
      <c r="D371" s="42" t="s">
        <v>781</v>
      </c>
      <c r="E371" s="128"/>
      <c r="F371" s="121"/>
      <c r="G371" s="121"/>
    </row>
    <row r="372" spans="1:7" s="35" customFormat="1" ht="78.75" x14ac:dyDescent="0.2">
      <c r="A372" s="147"/>
      <c r="B372" s="7"/>
      <c r="C372" s="41" t="s">
        <v>158</v>
      </c>
      <c r="D372" s="42" t="s">
        <v>782</v>
      </c>
      <c r="E372" s="128"/>
      <c r="F372" s="121"/>
      <c r="G372" s="121"/>
    </row>
    <row r="373" spans="1:7" s="35" customFormat="1" ht="47.25" x14ac:dyDescent="0.2">
      <c r="A373" s="117" t="s">
        <v>159</v>
      </c>
      <c r="B373" s="118" t="s">
        <v>607</v>
      </c>
      <c r="C373" s="117" t="s">
        <v>159</v>
      </c>
      <c r="D373" s="118" t="s">
        <v>607</v>
      </c>
      <c r="E373" s="128"/>
      <c r="F373" s="121"/>
      <c r="G373" s="121"/>
    </row>
    <row r="374" spans="1:7" s="35" customFormat="1" ht="63" x14ac:dyDescent="0.2">
      <c r="A374" s="13" t="s">
        <v>572</v>
      </c>
      <c r="B374" s="8" t="s">
        <v>608</v>
      </c>
      <c r="C374" s="13" t="s">
        <v>572</v>
      </c>
      <c r="D374" s="8" t="s">
        <v>608</v>
      </c>
      <c r="E374" s="128"/>
      <c r="F374" s="121"/>
      <c r="G374" s="121"/>
    </row>
    <row r="375" spans="1:7" s="35" customFormat="1" ht="63" x14ac:dyDescent="0.2">
      <c r="A375" s="13" t="s">
        <v>598</v>
      </c>
      <c r="B375" s="8" t="s">
        <v>609</v>
      </c>
      <c r="C375" s="13" t="s">
        <v>598</v>
      </c>
      <c r="D375" s="8" t="s">
        <v>609</v>
      </c>
      <c r="E375" s="128"/>
      <c r="F375" s="121"/>
      <c r="G375" s="121"/>
    </row>
    <row r="376" spans="1:7" s="35" customFormat="1" x14ac:dyDescent="0.2">
      <c r="A376" s="13"/>
      <c r="B376" s="8"/>
      <c r="C376" s="13" t="s">
        <v>110</v>
      </c>
      <c r="D376" s="8" t="s">
        <v>883</v>
      </c>
      <c r="E376" s="128"/>
      <c r="F376" s="121"/>
      <c r="G376" s="121"/>
    </row>
    <row r="377" spans="1:7" s="35" customFormat="1" ht="63" x14ac:dyDescent="0.2">
      <c r="A377" s="13"/>
      <c r="B377" s="8"/>
      <c r="C377" s="13" t="s">
        <v>598</v>
      </c>
      <c r="D377" s="8" t="s">
        <v>609</v>
      </c>
      <c r="E377" s="128"/>
      <c r="F377" s="121"/>
      <c r="G377" s="121"/>
    </row>
    <row r="378" spans="1:7" s="35" customFormat="1" ht="31.5" x14ac:dyDescent="0.2">
      <c r="A378" s="117" t="s">
        <v>160</v>
      </c>
      <c r="B378" s="118" t="s">
        <v>610</v>
      </c>
      <c r="C378" s="117" t="s">
        <v>160</v>
      </c>
      <c r="D378" s="118" t="s">
        <v>610</v>
      </c>
      <c r="E378" s="128"/>
      <c r="F378" s="121"/>
      <c r="G378" s="121"/>
    </row>
    <row r="379" spans="1:7" ht="63" outlineLevel="1" x14ac:dyDescent="0.2">
      <c r="A379" s="134"/>
      <c r="B379" s="148"/>
      <c r="C379" s="13" t="s">
        <v>572</v>
      </c>
      <c r="D379" s="8" t="s">
        <v>873</v>
      </c>
      <c r="E379" s="128"/>
    </row>
    <row r="380" spans="1:7" outlineLevel="2" x14ac:dyDescent="0.2">
      <c r="A380" s="13" t="s">
        <v>110</v>
      </c>
      <c r="B380" s="8" t="s">
        <v>611</v>
      </c>
      <c r="C380" s="13" t="s">
        <v>110</v>
      </c>
      <c r="D380" s="8" t="s">
        <v>611</v>
      </c>
      <c r="E380" s="128"/>
    </row>
    <row r="381" spans="1:7" ht="63" outlineLevel="3" x14ac:dyDescent="0.2">
      <c r="A381" s="134"/>
      <c r="B381" s="148"/>
      <c r="C381" s="13" t="s">
        <v>598</v>
      </c>
      <c r="D381" s="8" t="s">
        <v>874</v>
      </c>
      <c r="E381" s="128"/>
    </row>
    <row r="382" spans="1:7" ht="78.75" outlineLevel="2" x14ac:dyDescent="0.2">
      <c r="A382" s="147"/>
      <c r="B382" s="149"/>
      <c r="C382" s="117" t="s">
        <v>179</v>
      </c>
      <c r="D382" s="118" t="s">
        <v>783</v>
      </c>
      <c r="E382" s="128"/>
    </row>
    <row r="383" spans="1:7" ht="63" outlineLevel="3" x14ac:dyDescent="0.2">
      <c r="A383" s="150"/>
      <c r="B383" s="151"/>
      <c r="C383" s="13" t="s">
        <v>572</v>
      </c>
      <c r="D383" s="8" t="s">
        <v>875</v>
      </c>
      <c r="E383" s="128"/>
    </row>
    <row r="384" spans="1:7" ht="63" outlineLevel="3" x14ac:dyDescent="0.2">
      <c r="A384" s="150"/>
      <c r="B384" s="151"/>
      <c r="C384" s="13" t="s">
        <v>598</v>
      </c>
      <c r="D384" s="8" t="s">
        <v>876</v>
      </c>
      <c r="E384" s="128"/>
    </row>
    <row r="385" spans="1:5" ht="31.5" outlineLevel="3" x14ac:dyDescent="0.25">
      <c r="A385" s="117" t="s">
        <v>161</v>
      </c>
      <c r="B385" s="118" t="s">
        <v>612</v>
      </c>
      <c r="C385" s="117" t="s">
        <v>161</v>
      </c>
      <c r="D385" s="163" t="s">
        <v>612</v>
      </c>
      <c r="E385" s="128"/>
    </row>
    <row r="386" spans="1:5" outlineLevel="2" x14ac:dyDescent="0.2">
      <c r="A386" s="13" t="s">
        <v>110</v>
      </c>
      <c r="B386" s="8" t="s">
        <v>613</v>
      </c>
      <c r="C386" s="75"/>
      <c r="D386" s="73"/>
      <c r="E386" s="128"/>
    </row>
    <row r="387" spans="1:5" ht="63" outlineLevel="3" x14ac:dyDescent="0.2">
      <c r="A387" s="147"/>
      <c r="B387" s="149"/>
      <c r="C387" s="117" t="s">
        <v>162</v>
      </c>
      <c r="D387" s="118" t="s">
        <v>784</v>
      </c>
      <c r="E387" s="128"/>
    </row>
    <row r="388" spans="1:5" ht="47.25" outlineLevel="3" x14ac:dyDescent="0.2">
      <c r="A388" s="147"/>
      <c r="B388" s="149"/>
      <c r="C388" s="117" t="s">
        <v>163</v>
      </c>
      <c r="D388" s="118" t="s">
        <v>785</v>
      </c>
      <c r="E388" s="128"/>
    </row>
    <row r="389" spans="1:5" ht="47.25" outlineLevel="3" x14ac:dyDescent="0.2">
      <c r="A389" s="100" t="s">
        <v>180</v>
      </c>
      <c r="B389" s="101" t="s">
        <v>371</v>
      </c>
      <c r="C389" s="100" t="s">
        <v>180</v>
      </c>
      <c r="D389" s="101" t="s">
        <v>371</v>
      </c>
      <c r="E389" s="128"/>
    </row>
    <row r="390" spans="1:5" ht="63" outlineLevel="3" x14ac:dyDescent="0.2">
      <c r="A390" s="102"/>
      <c r="B390" s="103"/>
      <c r="C390" s="117" t="s">
        <v>164</v>
      </c>
      <c r="D390" s="118" t="s">
        <v>372</v>
      </c>
      <c r="E390" s="128"/>
    </row>
    <row r="391" spans="1:5" ht="78.75" outlineLevel="4" x14ac:dyDescent="0.2">
      <c r="A391" s="136" t="s">
        <v>567</v>
      </c>
      <c r="B391" s="103" t="s">
        <v>373</v>
      </c>
      <c r="C391" s="136" t="s">
        <v>567</v>
      </c>
      <c r="D391" s="103" t="s">
        <v>373</v>
      </c>
      <c r="E391" s="128"/>
    </row>
    <row r="392" spans="1:5" ht="63" outlineLevel="2" x14ac:dyDescent="0.2">
      <c r="A392" s="152"/>
      <c r="B392" s="113"/>
      <c r="C392" s="13" t="s">
        <v>572</v>
      </c>
      <c r="D392" s="8" t="s">
        <v>900</v>
      </c>
      <c r="E392" s="128"/>
    </row>
    <row r="393" spans="1:5" outlineLevel="2" x14ac:dyDescent="0.2">
      <c r="A393" s="104" t="s">
        <v>110</v>
      </c>
      <c r="B393" s="19" t="s">
        <v>374</v>
      </c>
      <c r="C393" s="13" t="s">
        <v>110</v>
      </c>
      <c r="D393" s="8" t="s">
        <v>374</v>
      </c>
      <c r="E393" s="128"/>
    </row>
    <row r="394" spans="1:5" ht="63" outlineLevel="3" x14ac:dyDescent="0.2">
      <c r="A394" s="104"/>
      <c r="B394" s="19"/>
      <c r="C394" s="13" t="s">
        <v>598</v>
      </c>
      <c r="D394" s="8" t="s">
        <v>901</v>
      </c>
      <c r="E394" s="128"/>
    </row>
    <row r="395" spans="1:5" ht="94.5" outlineLevel="2" x14ac:dyDescent="0.2">
      <c r="A395" s="136" t="s">
        <v>618</v>
      </c>
      <c r="B395" s="103" t="s">
        <v>375</v>
      </c>
      <c r="C395" s="136" t="s">
        <v>618</v>
      </c>
      <c r="D395" s="103" t="s">
        <v>375</v>
      </c>
      <c r="E395" s="128"/>
    </row>
    <row r="396" spans="1:5" ht="63" outlineLevel="2" x14ac:dyDescent="0.2">
      <c r="A396" s="9" t="s">
        <v>572</v>
      </c>
      <c r="B396" s="4" t="s">
        <v>614</v>
      </c>
      <c r="C396" s="13" t="s">
        <v>572</v>
      </c>
      <c r="D396" s="8" t="s">
        <v>614</v>
      </c>
      <c r="E396" s="128"/>
    </row>
    <row r="397" spans="1:5" outlineLevel="2" x14ac:dyDescent="0.2">
      <c r="A397" s="104" t="s">
        <v>110</v>
      </c>
      <c r="B397" s="19" t="s">
        <v>376</v>
      </c>
      <c r="C397" s="13" t="s">
        <v>110</v>
      </c>
      <c r="D397" s="8" t="s">
        <v>376</v>
      </c>
      <c r="E397" s="128"/>
    </row>
    <row r="398" spans="1:5" ht="63" outlineLevel="2" x14ac:dyDescent="0.2">
      <c r="A398" s="9" t="s">
        <v>598</v>
      </c>
      <c r="B398" s="4" t="s">
        <v>615</v>
      </c>
      <c r="C398" s="13" t="s">
        <v>598</v>
      </c>
      <c r="D398" s="8" t="s">
        <v>615</v>
      </c>
      <c r="E398" s="128"/>
    </row>
    <row r="399" spans="1:5" ht="63" outlineLevel="2" x14ac:dyDescent="0.2">
      <c r="A399" s="102" t="s">
        <v>166</v>
      </c>
      <c r="B399" s="103" t="s">
        <v>377</v>
      </c>
      <c r="C399" s="102" t="s">
        <v>166</v>
      </c>
      <c r="D399" s="103" t="s">
        <v>377</v>
      </c>
      <c r="E399" s="128"/>
    </row>
    <row r="400" spans="1:5" outlineLevel="2" x14ac:dyDescent="0.2">
      <c r="A400" s="104" t="s">
        <v>110</v>
      </c>
      <c r="B400" s="19" t="s">
        <v>378</v>
      </c>
      <c r="C400" s="13" t="s">
        <v>110</v>
      </c>
      <c r="D400" s="8" t="s">
        <v>378</v>
      </c>
      <c r="E400" s="128"/>
    </row>
    <row r="401" spans="1:5" ht="63" outlineLevel="2" x14ac:dyDescent="0.2">
      <c r="A401" s="102" t="s">
        <v>167</v>
      </c>
      <c r="B401" s="103" t="s">
        <v>379</v>
      </c>
      <c r="C401" s="102" t="s">
        <v>167</v>
      </c>
      <c r="D401" s="103" t="s">
        <v>379</v>
      </c>
      <c r="E401" s="128"/>
    </row>
    <row r="402" spans="1:5" ht="63" outlineLevel="2" x14ac:dyDescent="0.2">
      <c r="A402" s="9" t="s">
        <v>572</v>
      </c>
      <c r="B402" s="8" t="s">
        <v>616</v>
      </c>
      <c r="C402" s="13" t="s">
        <v>572</v>
      </c>
      <c r="D402" s="8" t="s">
        <v>616</v>
      </c>
      <c r="E402" s="128"/>
    </row>
    <row r="403" spans="1:5" outlineLevel="2" x14ac:dyDescent="0.2">
      <c r="A403" s="104" t="s">
        <v>110</v>
      </c>
      <c r="B403" s="19" t="s">
        <v>380</v>
      </c>
      <c r="C403" s="13" t="s">
        <v>110</v>
      </c>
      <c r="D403" s="8" t="s">
        <v>380</v>
      </c>
      <c r="E403" s="128"/>
    </row>
    <row r="404" spans="1:5" ht="63" outlineLevel="2" x14ac:dyDescent="0.2">
      <c r="A404" s="9" t="s">
        <v>598</v>
      </c>
      <c r="B404" s="8" t="s">
        <v>617</v>
      </c>
      <c r="C404" s="13" t="s">
        <v>598</v>
      </c>
      <c r="D404" s="8" t="s">
        <v>617</v>
      </c>
      <c r="E404" s="128"/>
    </row>
    <row r="405" spans="1:5" ht="37.5" outlineLevel="3" x14ac:dyDescent="0.2">
      <c r="A405" s="98" t="s">
        <v>487</v>
      </c>
      <c r="B405" s="99" t="s">
        <v>525</v>
      </c>
      <c r="C405" s="98" t="s">
        <v>487</v>
      </c>
      <c r="D405" s="99" t="s">
        <v>525</v>
      </c>
      <c r="E405" s="128"/>
    </row>
    <row r="406" spans="1:5" ht="47.25" outlineLevel="3" x14ac:dyDescent="0.2">
      <c r="A406" s="102"/>
      <c r="B406" s="103"/>
      <c r="C406" s="102" t="s">
        <v>816</v>
      </c>
      <c r="D406" s="103" t="s">
        <v>815</v>
      </c>
      <c r="E406" s="128"/>
    </row>
    <row r="407" spans="1:5" ht="31.5" outlineLevel="3" x14ac:dyDescent="0.2">
      <c r="A407" s="102"/>
      <c r="B407" s="103"/>
      <c r="C407" s="102" t="s">
        <v>817</v>
      </c>
      <c r="D407" s="103" t="s">
        <v>818</v>
      </c>
      <c r="E407" s="128"/>
    </row>
    <row r="408" spans="1:5" s="121" customFormat="1" ht="31.5" outlineLevel="3" x14ac:dyDescent="0.2">
      <c r="A408" s="102"/>
      <c r="B408" s="103"/>
      <c r="C408" s="102" t="s">
        <v>488</v>
      </c>
      <c r="D408" s="103" t="s">
        <v>819</v>
      </c>
      <c r="E408" s="128"/>
    </row>
    <row r="409" spans="1:5" ht="47.25" outlineLevel="3" x14ac:dyDescent="0.2">
      <c r="A409" s="102" t="s">
        <v>841</v>
      </c>
      <c r="B409" s="103" t="s">
        <v>526</v>
      </c>
      <c r="C409" s="102" t="s">
        <v>902</v>
      </c>
      <c r="D409" s="103" t="s">
        <v>526</v>
      </c>
      <c r="E409" s="128"/>
    </row>
    <row r="410" spans="1:5" outlineLevel="3" x14ac:dyDescent="0.2">
      <c r="A410" s="107" t="s">
        <v>110</v>
      </c>
      <c r="B410" s="19" t="s">
        <v>529</v>
      </c>
      <c r="C410" s="105" t="s">
        <v>110</v>
      </c>
      <c r="D410" s="8" t="s">
        <v>529</v>
      </c>
      <c r="E410" s="128"/>
    </row>
    <row r="411" spans="1:5" ht="47.25" outlineLevel="3" x14ac:dyDescent="0.2">
      <c r="A411" s="102"/>
      <c r="B411" s="103"/>
      <c r="C411" s="102" t="s">
        <v>489</v>
      </c>
      <c r="D411" s="103" t="s">
        <v>820</v>
      </c>
      <c r="E411" s="128"/>
    </row>
    <row r="412" spans="1:5" ht="47.25" outlineLevel="3" x14ac:dyDescent="0.2">
      <c r="A412" s="102"/>
      <c r="B412" s="103"/>
      <c r="C412" s="102" t="s">
        <v>493</v>
      </c>
      <c r="D412" s="103" t="s">
        <v>821</v>
      </c>
      <c r="E412" s="128"/>
    </row>
    <row r="413" spans="1:5" ht="110.25" x14ac:dyDescent="0.2">
      <c r="A413" s="102"/>
      <c r="B413" s="103"/>
      <c r="C413" s="102" t="s">
        <v>490</v>
      </c>
      <c r="D413" s="103" t="s">
        <v>822</v>
      </c>
      <c r="E413" s="128"/>
    </row>
    <row r="414" spans="1:5" ht="31.5" outlineLevel="1" x14ac:dyDescent="0.2">
      <c r="A414" s="102" t="s">
        <v>491</v>
      </c>
      <c r="B414" s="103" t="s">
        <v>527</v>
      </c>
      <c r="C414" s="102" t="s">
        <v>491</v>
      </c>
      <c r="D414" s="103" t="s">
        <v>527</v>
      </c>
      <c r="E414" s="128"/>
    </row>
    <row r="415" spans="1:5" outlineLevel="2" x14ac:dyDescent="0.2">
      <c r="A415" s="104" t="s">
        <v>110</v>
      </c>
      <c r="B415" s="19" t="s">
        <v>528</v>
      </c>
      <c r="C415" s="13" t="s">
        <v>110</v>
      </c>
      <c r="D415" s="8" t="s">
        <v>528</v>
      </c>
      <c r="E415" s="128"/>
    </row>
    <row r="416" spans="1:5" ht="56.25" outlineLevel="3" x14ac:dyDescent="0.2">
      <c r="A416" s="127" t="s">
        <v>101</v>
      </c>
      <c r="B416" s="153" t="s">
        <v>343</v>
      </c>
      <c r="C416" s="126"/>
      <c r="D416" s="99"/>
      <c r="E416" s="128"/>
    </row>
    <row r="417" spans="1:5" ht="31.5" outlineLevel="3" x14ac:dyDescent="0.2">
      <c r="A417" s="102" t="s">
        <v>78</v>
      </c>
      <c r="B417" s="103" t="s">
        <v>344</v>
      </c>
      <c r="C417" s="71"/>
      <c r="D417" s="71"/>
      <c r="E417" s="128"/>
    </row>
    <row r="418" spans="1:5" ht="63" outlineLevel="3" x14ac:dyDescent="0.25">
      <c r="A418" s="9" t="s">
        <v>871</v>
      </c>
      <c r="B418" s="4" t="s">
        <v>345</v>
      </c>
      <c r="C418" s="16"/>
      <c r="D418" s="8"/>
      <c r="E418" s="128"/>
    </row>
    <row r="419" spans="1:5" ht="63" outlineLevel="3" x14ac:dyDescent="0.25">
      <c r="A419" s="9" t="s">
        <v>872</v>
      </c>
      <c r="B419" s="4" t="s">
        <v>347</v>
      </c>
      <c r="C419" s="16"/>
      <c r="D419" s="8"/>
      <c r="E419" s="128"/>
    </row>
    <row r="420" spans="1:5" ht="47.25" x14ac:dyDescent="0.2">
      <c r="A420" s="102" t="s">
        <v>648</v>
      </c>
      <c r="B420" s="103" t="s">
        <v>649</v>
      </c>
      <c r="C420" s="71"/>
      <c r="D420" s="103"/>
      <c r="E420" s="128"/>
    </row>
    <row r="421" spans="1:5" ht="47.25" outlineLevel="1" x14ac:dyDescent="0.25">
      <c r="A421" s="9" t="s">
        <v>653</v>
      </c>
      <c r="B421" s="4" t="s">
        <v>652</v>
      </c>
      <c r="C421" s="16"/>
      <c r="D421" s="8"/>
      <c r="E421" s="128"/>
    </row>
    <row r="422" spans="1:5" ht="18.75" outlineLevel="1" x14ac:dyDescent="0.2">
      <c r="A422" s="98" t="s">
        <v>42</v>
      </c>
      <c r="B422" s="99" t="s">
        <v>43</v>
      </c>
      <c r="C422" s="36" t="s">
        <v>42</v>
      </c>
      <c r="D422" s="37" t="s">
        <v>43</v>
      </c>
      <c r="E422" s="128"/>
    </row>
    <row r="423" spans="1:5" outlineLevel="1" x14ac:dyDescent="0.2">
      <c r="A423" s="102" t="s">
        <v>44</v>
      </c>
      <c r="B423" s="103" t="s">
        <v>45</v>
      </c>
      <c r="C423" s="41" t="s">
        <v>44</v>
      </c>
      <c r="D423" s="42" t="s">
        <v>45</v>
      </c>
      <c r="E423" s="128"/>
    </row>
    <row r="424" spans="1:5" outlineLevel="1" x14ac:dyDescent="0.2">
      <c r="A424" s="104" t="s">
        <v>348</v>
      </c>
      <c r="B424" s="19" t="s">
        <v>46</v>
      </c>
      <c r="C424" s="48" t="s">
        <v>348</v>
      </c>
      <c r="D424" s="47" t="s">
        <v>46</v>
      </c>
      <c r="E424" s="128"/>
    </row>
    <row r="425" spans="1:5" outlineLevel="2" x14ac:dyDescent="0.2">
      <c r="A425" s="102" t="s">
        <v>47</v>
      </c>
      <c r="B425" s="103" t="s">
        <v>349</v>
      </c>
      <c r="C425" s="41" t="s">
        <v>47</v>
      </c>
      <c r="D425" s="42" t="s">
        <v>349</v>
      </c>
      <c r="E425" s="128"/>
    </row>
    <row r="426" spans="1:5" outlineLevel="3" x14ac:dyDescent="0.2">
      <c r="A426" s="104" t="s">
        <v>57</v>
      </c>
      <c r="B426" s="19" t="s">
        <v>58</v>
      </c>
      <c r="C426" s="48" t="s">
        <v>57</v>
      </c>
      <c r="D426" s="47" t="s">
        <v>58</v>
      </c>
      <c r="E426" s="128"/>
    </row>
    <row r="427" spans="1:5" outlineLevel="3" x14ac:dyDescent="0.2">
      <c r="A427" s="104" t="s">
        <v>48</v>
      </c>
      <c r="B427" s="19" t="s">
        <v>350</v>
      </c>
      <c r="C427" s="48" t="s">
        <v>48</v>
      </c>
      <c r="D427" s="47" t="s">
        <v>350</v>
      </c>
      <c r="E427" s="128"/>
    </row>
    <row r="428" spans="1:5" outlineLevel="3" x14ac:dyDescent="0.2">
      <c r="A428" s="104" t="s">
        <v>49</v>
      </c>
      <c r="B428" s="19" t="s">
        <v>50</v>
      </c>
      <c r="C428" s="48" t="s">
        <v>49</v>
      </c>
      <c r="D428" s="47" t="s">
        <v>50</v>
      </c>
      <c r="E428" s="128"/>
    </row>
    <row r="429" spans="1:5" outlineLevel="3" x14ac:dyDescent="0.2">
      <c r="A429" s="104" t="s">
        <v>51</v>
      </c>
      <c r="B429" s="19" t="s">
        <v>52</v>
      </c>
      <c r="C429" s="48" t="s">
        <v>51</v>
      </c>
      <c r="D429" s="47" t="s">
        <v>52</v>
      </c>
      <c r="E429" s="128"/>
    </row>
    <row r="430" spans="1:5" outlineLevel="1" x14ac:dyDescent="0.2">
      <c r="A430" s="104" t="s">
        <v>53</v>
      </c>
      <c r="B430" s="19" t="s">
        <v>54</v>
      </c>
      <c r="C430" s="48"/>
      <c r="D430" s="47"/>
      <c r="E430" s="128"/>
    </row>
    <row r="431" spans="1:5" ht="31.5" outlineLevel="3" x14ac:dyDescent="0.2">
      <c r="A431" s="104" t="s">
        <v>55</v>
      </c>
      <c r="B431" s="19" t="s">
        <v>56</v>
      </c>
      <c r="C431" s="48" t="s">
        <v>55</v>
      </c>
      <c r="D431" s="47" t="s">
        <v>56</v>
      </c>
      <c r="E431" s="128"/>
    </row>
    <row r="432" spans="1:5" ht="63" outlineLevel="2" x14ac:dyDescent="0.2">
      <c r="A432" s="104" t="s">
        <v>970</v>
      </c>
      <c r="B432" s="19" t="s">
        <v>971</v>
      </c>
      <c r="C432" s="48"/>
      <c r="D432" s="47"/>
      <c r="E432" s="128"/>
    </row>
    <row r="433" spans="1:5" ht="31.5" outlineLevel="3" x14ac:dyDescent="0.2">
      <c r="A433" s="102" t="s">
        <v>59</v>
      </c>
      <c r="B433" s="103" t="s">
        <v>351</v>
      </c>
      <c r="C433" s="41" t="s">
        <v>59</v>
      </c>
      <c r="D433" s="42" t="s">
        <v>351</v>
      </c>
      <c r="E433" s="128"/>
    </row>
    <row r="434" spans="1:5" outlineLevel="2" x14ac:dyDescent="0.2">
      <c r="A434" s="104" t="s">
        <v>60</v>
      </c>
      <c r="B434" s="19" t="s">
        <v>352</v>
      </c>
      <c r="C434" s="48" t="s">
        <v>60</v>
      </c>
      <c r="D434" s="47" t="s">
        <v>352</v>
      </c>
      <c r="E434" s="128"/>
    </row>
    <row r="435" spans="1:5" outlineLevel="3" x14ac:dyDescent="0.2">
      <c r="A435" s="104" t="s">
        <v>61</v>
      </c>
      <c r="B435" s="19" t="s">
        <v>62</v>
      </c>
      <c r="C435" s="48" t="s">
        <v>61</v>
      </c>
      <c r="D435" s="47" t="s">
        <v>62</v>
      </c>
      <c r="E435" s="128"/>
    </row>
    <row r="436" spans="1:5" outlineLevel="2" x14ac:dyDescent="0.2">
      <c r="A436" s="102" t="s">
        <v>624</v>
      </c>
      <c r="B436" s="103" t="s">
        <v>625</v>
      </c>
      <c r="C436" s="41" t="s">
        <v>624</v>
      </c>
      <c r="D436" s="42" t="s">
        <v>625</v>
      </c>
      <c r="E436" s="128"/>
    </row>
    <row r="437" spans="1:5" ht="31.5" outlineLevel="3" x14ac:dyDescent="0.2">
      <c r="A437" s="13" t="s">
        <v>575</v>
      </c>
      <c r="B437" s="8" t="s">
        <v>576</v>
      </c>
      <c r="C437" s="48" t="s">
        <v>575</v>
      </c>
      <c r="D437" s="47" t="s">
        <v>576</v>
      </c>
      <c r="E437" s="128"/>
    </row>
    <row r="438" spans="1:5" outlineLevel="3" x14ac:dyDescent="0.25">
      <c r="A438" s="137" t="s">
        <v>972</v>
      </c>
      <c r="B438" s="138" t="s">
        <v>973</v>
      </c>
      <c r="C438" s="64"/>
      <c r="D438" s="65"/>
      <c r="E438" s="128"/>
    </row>
    <row r="439" spans="1:5" ht="78.75" outlineLevel="2" x14ac:dyDescent="0.25">
      <c r="A439" s="10" t="s">
        <v>974</v>
      </c>
      <c r="B439" s="131" t="s">
        <v>975</v>
      </c>
      <c r="C439" s="66"/>
      <c r="D439" s="14"/>
      <c r="E439" s="128"/>
    </row>
    <row r="440" spans="1:5" outlineLevel="3" x14ac:dyDescent="0.25"/>
    <row r="441" spans="1:5" outlineLevel="2" x14ac:dyDescent="0.25"/>
    <row r="442" spans="1:5" outlineLevel="3" x14ac:dyDescent="0.25"/>
    <row r="443" spans="1:5" outlineLevel="3" x14ac:dyDescent="0.25"/>
    <row r="444" spans="1:5" outlineLevel="3" x14ac:dyDescent="0.25"/>
    <row r="445" spans="1:5" outlineLevel="1" x14ac:dyDescent="0.25"/>
    <row r="446" spans="1:5" outlineLevel="2" x14ac:dyDescent="0.25"/>
    <row r="447" spans="1:5" outlineLevel="3" x14ac:dyDescent="0.25"/>
    <row r="448" spans="1:5" outlineLevel="2" x14ac:dyDescent="0.25"/>
    <row r="449" outlineLevel="3" x14ac:dyDescent="0.25"/>
    <row r="450" outlineLevel="3" x14ac:dyDescent="0.25"/>
    <row r="451" outlineLevel="3" x14ac:dyDescent="0.25"/>
  </sheetData>
  <mergeCells count="1">
    <mergeCell ref="A1:D1"/>
  </mergeCells>
  <pageMargins left="0.31496062992125984" right="0.27559055118110237" top="0.43307086614173229" bottom="0.31496062992125984"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36"/>
  <sheetViews>
    <sheetView workbookViewId="0">
      <selection activeCell="B3" sqref="B3"/>
    </sheetView>
  </sheetViews>
  <sheetFormatPr defaultRowHeight="15" x14ac:dyDescent="0.25"/>
  <cols>
    <col min="2" max="2" width="3.85546875" customWidth="1"/>
    <col min="3" max="3" width="42.28515625" customWidth="1"/>
    <col min="4" max="5" width="13.28515625" customWidth="1"/>
    <col min="6" max="6" width="13" customWidth="1"/>
  </cols>
  <sheetData>
    <row r="3" spans="2:6" ht="25.5" x14ac:dyDescent="0.25">
      <c r="B3" s="22" t="s">
        <v>532</v>
      </c>
      <c r="C3" s="22" t="s">
        <v>533</v>
      </c>
      <c r="D3" s="22" t="s">
        <v>534</v>
      </c>
      <c r="E3" s="22" t="s">
        <v>535</v>
      </c>
      <c r="F3" s="22" t="s">
        <v>536</v>
      </c>
    </row>
    <row r="4" spans="2:6" x14ac:dyDescent="0.25">
      <c r="B4" s="23"/>
      <c r="C4" s="23" t="s">
        <v>537</v>
      </c>
      <c r="D4" s="34">
        <f>D5+D10+D14+D22+D30</f>
        <v>1461123800</v>
      </c>
      <c r="E4" s="34">
        <f>E5+E10+E14+E22+E30</f>
        <v>2325972300</v>
      </c>
      <c r="F4" s="34">
        <f>F5+F10+F14+F22+F30</f>
        <v>1704091000</v>
      </c>
    </row>
    <row r="5" spans="2:6" x14ac:dyDescent="0.25">
      <c r="B5" s="24" t="s">
        <v>554</v>
      </c>
      <c r="C5" s="23" t="s">
        <v>538</v>
      </c>
      <c r="D5" s="34"/>
      <c r="E5" s="34">
        <f>E6</f>
        <v>13956300</v>
      </c>
      <c r="F5" s="34"/>
    </row>
    <row r="6" spans="2:6" x14ac:dyDescent="0.25">
      <c r="B6" s="22"/>
      <c r="C6" s="26" t="s">
        <v>539</v>
      </c>
      <c r="D6" s="28"/>
      <c r="E6" s="28">
        <f>SUM(E7:E9)</f>
        <v>13956300</v>
      </c>
      <c r="F6" s="28"/>
    </row>
    <row r="7" spans="2:6" x14ac:dyDescent="0.25">
      <c r="B7" s="22"/>
      <c r="C7" s="27" t="s">
        <v>551</v>
      </c>
      <c r="D7" s="33"/>
      <c r="E7" s="33">
        <v>5334100</v>
      </c>
      <c r="F7" s="33"/>
    </row>
    <row r="8" spans="2:6" x14ac:dyDescent="0.25">
      <c r="B8" s="22"/>
      <c r="C8" s="27" t="s">
        <v>552</v>
      </c>
      <c r="D8" s="33"/>
      <c r="E8" s="33">
        <f>13677100-5334100</f>
        <v>8343000</v>
      </c>
      <c r="F8" s="33"/>
    </row>
    <row r="9" spans="2:6" x14ac:dyDescent="0.25">
      <c r="B9" s="22"/>
      <c r="C9" s="27" t="s">
        <v>553</v>
      </c>
      <c r="D9" s="33"/>
      <c r="E9" s="33">
        <v>279200</v>
      </c>
      <c r="F9" s="33"/>
    </row>
    <row r="10" spans="2:6" x14ac:dyDescent="0.25">
      <c r="B10" s="24" t="s">
        <v>555</v>
      </c>
      <c r="C10" s="23" t="s">
        <v>540</v>
      </c>
      <c r="D10" s="34">
        <f>D11</f>
        <v>83006800</v>
      </c>
      <c r="E10" s="34">
        <f>E11</f>
        <v>535949900</v>
      </c>
      <c r="F10" s="34">
        <f>F11</f>
        <v>535949900</v>
      </c>
    </row>
    <row r="11" spans="2:6" x14ac:dyDescent="0.25">
      <c r="B11" s="22"/>
      <c r="C11" s="25" t="s">
        <v>541</v>
      </c>
      <c r="D11" s="29">
        <f>SUM(D12:D13)</f>
        <v>83006800</v>
      </c>
      <c r="E11" s="29">
        <f>SUM(E12:E13)</f>
        <v>535949900</v>
      </c>
      <c r="F11" s="29">
        <f>SUM(F12:F13)</f>
        <v>535949900</v>
      </c>
    </row>
    <row r="12" spans="2:6" x14ac:dyDescent="0.25">
      <c r="B12" s="22"/>
      <c r="C12" s="27" t="s">
        <v>552</v>
      </c>
      <c r="D12" s="30"/>
      <c r="E12" s="30">
        <v>482354900</v>
      </c>
      <c r="F12" s="30">
        <v>482354900</v>
      </c>
    </row>
    <row r="13" spans="2:6" x14ac:dyDescent="0.25">
      <c r="B13" s="22"/>
      <c r="C13" s="27" t="s">
        <v>553</v>
      </c>
      <c r="D13" s="30">
        <v>83006800</v>
      </c>
      <c r="E13" s="33">
        <v>53595000</v>
      </c>
      <c r="F13" s="33">
        <v>53595000</v>
      </c>
    </row>
    <row r="14" spans="2:6" ht="25.5" x14ac:dyDescent="0.25">
      <c r="B14" s="24" t="s">
        <v>556</v>
      </c>
      <c r="C14" s="23" t="s">
        <v>542</v>
      </c>
      <c r="D14" s="34">
        <f>D15+D19</f>
        <v>1203282800</v>
      </c>
      <c r="E14" s="34">
        <f>E15+E19</f>
        <v>1492484800</v>
      </c>
      <c r="F14" s="34">
        <f>F15+F19</f>
        <v>939533900</v>
      </c>
    </row>
    <row r="15" spans="2:6" ht="25.5" x14ac:dyDescent="0.25">
      <c r="B15" s="22"/>
      <c r="C15" s="25" t="s">
        <v>543</v>
      </c>
      <c r="D15" s="29">
        <f>SUM(D16:D18)</f>
        <v>46458400</v>
      </c>
      <c r="E15" s="29">
        <f>SUM(E16:E18)</f>
        <v>46458400</v>
      </c>
      <c r="F15" s="29">
        <f>SUM(F16:F18)</f>
        <v>48437700</v>
      </c>
    </row>
    <row r="16" spans="2:6" x14ac:dyDescent="0.25">
      <c r="B16" s="22"/>
      <c r="C16" s="27" t="s">
        <v>551</v>
      </c>
      <c r="D16" s="30">
        <v>15400900</v>
      </c>
      <c r="E16" s="30">
        <v>15400900</v>
      </c>
      <c r="F16" s="30">
        <v>16057100</v>
      </c>
    </row>
    <row r="17" spans="2:6" x14ac:dyDescent="0.25">
      <c r="B17" s="22"/>
      <c r="C17" s="27" t="s">
        <v>552</v>
      </c>
      <c r="D17" s="30">
        <f>39489600-15400900</f>
        <v>24088700</v>
      </c>
      <c r="E17" s="30">
        <f>39489600-15400900</f>
        <v>24088700</v>
      </c>
      <c r="F17" s="30">
        <f>41172000-16057100</f>
        <v>25114900</v>
      </c>
    </row>
    <row r="18" spans="2:6" x14ac:dyDescent="0.25">
      <c r="B18" s="22"/>
      <c r="C18" s="27" t="s">
        <v>553</v>
      </c>
      <c r="D18" s="33">
        <v>6968800</v>
      </c>
      <c r="E18" s="33">
        <v>6968800</v>
      </c>
      <c r="F18" s="33">
        <v>7265700</v>
      </c>
    </row>
    <row r="19" spans="2:6" ht="38.25" x14ac:dyDescent="0.25">
      <c r="B19" s="22"/>
      <c r="C19" s="25" t="s">
        <v>544</v>
      </c>
      <c r="D19" s="29">
        <f>SUM(D20:D21)</f>
        <v>1156824400</v>
      </c>
      <c r="E19" s="29">
        <f>SUM(E20:E21)</f>
        <v>1446026400</v>
      </c>
      <c r="F19" s="29">
        <f>SUM(F20:F21)</f>
        <v>891096200</v>
      </c>
    </row>
    <row r="20" spans="2:6" x14ac:dyDescent="0.25">
      <c r="B20" s="22"/>
      <c r="C20" s="27" t="s">
        <v>552</v>
      </c>
      <c r="D20" s="30">
        <v>1052710200</v>
      </c>
      <c r="E20" s="30">
        <v>1315884000</v>
      </c>
      <c r="F20" s="30">
        <v>810897500</v>
      </c>
    </row>
    <row r="21" spans="2:6" x14ac:dyDescent="0.25">
      <c r="B21" s="22"/>
      <c r="C21" s="27" t="s">
        <v>553</v>
      </c>
      <c r="D21" s="33">
        <v>104114200</v>
      </c>
      <c r="E21" s="33">
        <v>130142400</v>
      </c>
      <c r="F21" s="33">
        <v>80198700</v>
      </c>
    </row>
    <row r="22" spans="2:6" x14ac:dyDescent="0.25">
      <c r="B22" s="24" t="s">
        <v>557</v>
      </c>
      <c r="C22" s="23" t="s">
        <v>545</v>
      </c>
      <c r="D22" s="34">
        <f>D23+D26</f>
        <v>168740000</v>
      </c>
      <c r="E22" s="34">
        <f>E23+E26</f>
        <v>277487100</v>
      </c>
      <c r="F22" s="34">
        <f>F23+F26</f>
        <v>222513000</v>
      </c>
    </row>
    <row r="23" spans="2:6" x14ac:dyDescent="0.25">
      <c r="B23" s="22"/>
      <c r="C23" s="25" t="s">
        <v>546</v>
      </c>
      <c r="D23" s="29">
        <f>SUM(D24:D25)</f>
        <v>168740000</v>
      </c>
      <c r="E23" s="29"/>
      <c r="F23" s="29"/>
    </row>
    <row r="24" spans="2:6" x14ac:dyDescent="0.25">
      <c r="B24" s="22"/>
      <c r="C24" s="27" t="s">
        <v>552</v>
      </c>
      <c r="D24" s="30">
        <v>84370000</v>
      </c>
      <c r="E24" s="31"/>
      <c r="F24" s="32"/>
    </row>
    <row r="25" spans="2:6" x14ac:dyDescent="0.25">
      <c r="B25" s="22"/>
      <c r="C25" s="27" t="s">
        <v>553</v>
      </c>
      <c r="D25" s="30">
        <v>84370000</v>
      </c>
      <c r="E25" s="31"/>
      <c r="F25" s="32"/>
    </row>
    <row r="26" spans="2:6" x14ac:dyDescent="0.25">
      <c r="B26" s="22"/>
      <c r="C26" s="25" t="s">
        <v>547</v>
      </c>
      <c r="D26" s="29"/>
      <c r="E26" s="29">
        <f>SUM(E27:E29)</f>
        <v>277487100</v>
      </c>
      <c r="F26" s="29">
        <f>SUM(F27:F29)</f>
        <v>222513000</v>
      </c>
    </row>
    <row r="27" spans="2:6" x14ac:dyDescent="0.25">
      <c r="B27" s="22"/>
      <c r="C27" s="27" t="s">
        <v>551</v>
      </c>
      <c r="D27" s="30"/>
      <c r="E27" s="30"/>
      <c r="F27" s="30">
        <v>84080600</v>
      </c>
    </row>
    <row r="28" spans="2:6" x14ac:dyDescent="0.25">
      <c r="B28" s="22"/>
      <c r="C28" s="27" t="s">
        <v>552</v>
      </c>
      <c r="D28" s="30"/>
      <c r="E28" s="30">
        <v>263612700</v>
      </c>
      <c r="F28" s="30">
        <v>131510700</v>
      </c>
    </row>
    <row r="29" spans="2:6" x14ac:dyDescent="0.25">
      <c r="B29" s="22"/>
      <c r="C29" s="27" t="s">
        <v>553</v>
      </c>
      <c r="D29" s="33"/>
      <c r="E29" s="33">
        <v>13874400</v>
      </c>
      <c r="F29" s="33">
        <v>6921700</v>
      </c>
    </row>
    <row r="30" spans="2:6" ht="51" x14ac:dyDescent="0.25">
      <c r="B30" s="24" t="s">
        <v>558</v>
      </c>
      <c r="C30" s="23" t="s">
        <v>548</v>
      </c>
      <c r="D30" s="34">
        <f>D31+D34</f>
        <v>6094200</v>
      </c>
      <c r="E30" s="34">
        <f>E31+E34</f>
        <v>6094200</v>
      </c>
      <c r="F30" s="34">
        <f>F31+F34</f>
        <v>6094200</v>
      </c>
    </row>
    <row r="31" spans="2:6" ht="51" x14ac:dyDescent="0.25">
      <c r="B31" s="22"/>
      <c r="C31" s="25" t="s">
        <v>549</v>
      </c>
      <c r="D31" s="29">
        <f>SUM(D32:D33)</f>
        <v>5539900</v>
      </c>
      <c r="E31" s="29">
        <f>SUM(E32:E33)</f>
        <v>5539900</v>
      </c>
      <c r="F31" s="29">
        <f>SUM(F32:F33)</f>
        <v>5539900</v>
      </c>
    </row>
    <row r="32" spans="2:6" x14ac:dyDescent="0.25">
      <c r="B32" s="22"/>
      <c r="C32" s="27" t="s">
        <v>552</v>
      </c>
      <c r="D32" s="30">
        <v>3648900</v>
      </c>
      <c r="E32" s="30">
        <v>3648900</v>
      </c>
      <c r="F32" s="30">
        <v>3648900</v>
      </c>
    </row>
    <row r="33" spans="2:6" x14ac:dyDescent="0.25">
      <c r="B33" s="22"/>
      <c r="C33" s="27" t="s">
        <v>553</v>
      </c>
      <c r="D33" s="33">
        <v>1891000</v>
      </c>
      <c r="E33" s="33">
        <v>1891000</v>
      </c>
      <c r="F33" s="33">
        <v>1891000</v>
      </c>
    </row>
    <row r="34" spans="2:6" ht="25.5" x14ac:dyDescent="0.25">
      <c r="B34" s="22"/>
      <c r="C34" s="25" t="s">
        <v>550</v>
      </c>
      <c r="D34" s="29">
        <f>D35</f>
        <v>554300</v>
      </c>
      <c r="E34" s="29">
        <f>E35</f>
        <v>554300</v>
      </c>
      <c r="F34" s="29">
        <f>F35</f>
        <v>554300</v>
      </c>
    </row>
    <row r="35" spans="2:6" x14ac:dyDescent="0.25">
      <c r="B35" s="22"/>
      <c r="C35" s="27" t="s">
        <v>552</v>
      </c>
      <c r="D35" s="30">
        <v>554300</v>
      </c>
      <c r="E35" s="30">
        <v>554300</v>
      </c>
      <c r="F35" s="30">
        <v>554300</v>
      </c>
    </row>
    <row r="36" spans="2:6" x14ac:dyDescent="0.25">
      <c r="B36" s="22"/>
      <c r="C36" s="27" t="s">
        <v>553</v>
      </c>
      <c r="D36" s="33">
        <v>439300</v>
      </c>
      <c r="E36" s="33">
        <v>439300</v>
      </c>
      <c r="F36" s="33">
        <v>439300</v>
      </c>
    </row>
  </sheetData>
  <sheetProtection algorithmName="SHA-512" hashValue="+wX1e1eT0x33wl5sN0mFe4sRu8nUG//qeAAcetX5ULTylb6gt90deSw+HqtVv08LwK4L8A/+CpPwaVoePxdt5g==" saltValue="kbB77SKAFF+AfCgAaYLvSA==" spinCount="100000" sheet="1" objects="1" scenarios="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workbookViewId="0">
      <selection activeCell="D20" sqref="D20"/>
    </sheetView>
  </sheetViews>
  <sheetFormatPr defaultRowHeight="15" x14ac:dyDescent="0.25"/>
  <cols>
    <col min="2" max="2" width="6.5703125" customWidth="1"/>
    <col min="3" max="3" width="42.7109375" customWidth="1"/>
    <col min="4" max="6" width="17" customWidth="1"/>
  </cols>
  <sheetData>
    <row r="2" spans="2:6" ht="35.25" customHeight="1" x14ac:dyDescent="0.25">
      <c r="B2" s="22" t="s">
        <v>532</v>
      </c>
      <c r="C2" s="22" t="s">
        <v>533</v>
      </c>
      <c r="D2" s="22" t="s">
        <v>536</v>
      </c>
      <c r="E2" s="22" t="s">
        <v>811</v>
      </c>
      <c r="F2" s="22" t="s">
        <v>812</v>
      </c>
    </row>
    <row r="3" spans="2:6" ht="17.25" customHeight="1" x14ac:dyDescent="0.25">
      <c r="B3" s="23"/>
      <c r="C3" s="23" t="s">
        <v>537</v>
      </c>
      <c r="D3" s="34">
        <f>D4+D9+D14+D22+D30</f>
        <v>1380080579</v>
      </c>
      <c r="E3" s="34">
        <f t="shared" ref="E3:F3" si="0">E4+E9+E14+E22+E30</f>
        <v>1880502311</v>
      </c>
      <c r="F3" s="34">
        <f t="shared" si="0"/>
        <v>1170422784</v>
      </c>
    </row>
    <row r="4" spans="2:6" ht="17.25" customHeight="1" x14ac:dyDescent="0.25">
      <c r="B4" s="88" t="s">
        <v>554</v>
      </c>
      <c r="C4" s="89" t="s">
        <v>538</v>
      </c>
      <c r="D4" s="90"/>
      <c r="E4" s="90">
        <f>E5</f>
        <v>102472632</v>
      </c>
      <c r="F4" s="90"/>
    </row>
    <row r="5" spans="2:6" ht="17.25" customHeight="1" x14ac:dyDescent="0.25">
      <c r="B5" s="91"/>
      <c r="C5" s="92" t="s">
        <v>539</v>
      </c>
      <c r="D5" s="93"/>
      <c r="E5" s="93">
        <f>SUM(E6:E8)</f>
        <v>102472632</v>
      </c>
      <c r="F5" s="93"/>
    </row>
    <row r="6" spans="2:6" ht="17.25" customHeight="1" x14ac:dyDescent="0.25">
      <c r="B6" s="91"/>
      <c r="C6" s="94" t="s">
        <v>551</v>
      </c>
      <c r="D6" s="95"/>
      <c r="E6" s="95">
        <v>42208900</v>
      </c>
      <c r="F6" s="95"/>
    </row>
    <row r="7" spans="2:6" ht="17.25" customHeight="1" x14ac:dyDescent="0.25">
      <c r="B7" s="91"/>
      <c r="C7" s="94" t="s">
        <v>552</v>
      </c>
      <c r="D7" s="95"/>
      <c r="E7" s="95">
        <v>55140100</v>
      </c>
      <c r="F7" s="95"/>
    </row>
    <row r="8" spans="2:6" ht="17.25" customHeight="1" x14ac:dyDescent="0.25">
      <c r="B8" s="91"/>
      <c r="C8" s="94" t="s">
        <v>553</v>
      </c>
      <c r="D8" s="95"/>
      <c r="E8" s="95">
        <v>5123632</v>
      </c>
      <c r="F8" s="95"/>
    </row>
    <row r="9" spans="2:6" ht="17.25" customHeight="1" x14ac:dyDescent="0.25">
      <c r="B9" s="88" t="s">
        <v>555</v>
      </c>
      <c r="C9" s="89" t="s">
        <v>814</v>
      </c>
      <c r="D9" s="90">
        <f>D10</f>
        <v>1963579</v>
      </c>
      <c r="E9" s="90">
        <f t="shared" ref="E9:F9" si="1">E10</f>
        <v>1963579</v>
      </c>
      <c r="F9" s="90">
        <f t="shared" si="1"/>
        <v>2281684</v>
      </c>
    </row>
    <row r="10" spans="2:6" ht="17.25" customHeight="1" x14ac:dyDescent="0.25">
      <c r="B10" s="91"/>
      <c r="C10" s="89" t="s">
        <v>813</v>
      </c>
      <c r="D10" s="96">
        <f>D11+D12+D13</f>
        <v>1963579</v>
      </c>
      <c r="E10" s="96">
        <f t="shared" ref="E10:F10" si="2">E11+E12+E13</f>
        <v>1963579</v>
      </c>
      <c r="F10" s="96">
        <f t="shared" si="2"/>
        <v>2281684</v>
      </c>
    </row>
    <row r="11" spans="2:6" ht="17.25" customHeight="1" x14ac:dyDescent="0.25">
      <c r="B11" s="91"/>
      <c r="C11" s="94" t="s">
        <v>551</v>
      </c>
      <c r="D11" s="96">
        <v>839400</v>
      </c>
      <c r="E11" s="96">
        <v>839400</v>
      </c>
      <c r="F11" s="96">
        <v>975400</v>
      </c>
    </row>
    <row r="12" spans="2:6" ht="17.25" customHeight="1" x14ac:dyDescent="0.25">
      <c r="B12" s="91"/>
      <c r="C12" s="94" t="s">
        <v>552</v>
      </c>
      <c r="D12" s="96">
        <v>1026000</v>
      </c>
      <c r="E12" s="96">
        <v>1026000</v>
      </c>
      <c r="F12" s="96">
        <v>1192200</v>
      </c>
    </row>
    <row r="13" spans="2:6" ht="17.25" customHeight="1" x14ac:dyDescent="0.25">
      <c r="B13" s="91"/>
      <c r="C13" s="94" t="s">
        <v>553</v>
      </c>
      <c r="D13" s="96">
        <v>98179</v>
      </c>
      <c r="E13" s="96">
        <v>98179</v>
      </c>
      <c r="F13" s="96">
        <v>114084</v>
      </c>
    </row>
    <row r="14" spans="2:6" ht="17.25" customHeight="1" x14ac:dyDescent="0.25">
      <c r="B14" s="24" t="s">
        <v>556</v>
      </c>
      <c r="C14" s="23" t="s">
        <v>542</v>
      </c>
      <c r="D14" s="34">
        <f>D15+D19</f>
        <v>1203282800</v>
      </c>
      <c r="E14" s="34">
        <f>E15+E19</f>
        <v>1492484800</v>
      </c>
      <c r="F14" s="34">
        <f>F15+F19</f>
        <v>939533900</v>
      </c>
    </row>
    <row r="15" spans="2:6" ht="24" customHeight="1" x14ac:dyDescent="0.25">
      <c r="B15" s="22"/>
      <c r="C15" s="25" t="s">
        <v>543</v>
      </c>
      <c r="D15" s="29">
        <f>SUM(D16:D18)</f>
        <v>46458400</v>
      </c>
      <c r="E15" s="29">
        <f>SUM(E16:E18)</f>
        <v>46458400</v>
      </c>
      <c r="F15" s="29">
        <f>SUM(F16:F18)</f>
        <v>48437700</v>
      </c>
    </row>
    <row r="16" spans="2:6" ht="17.25" customHeight="1" x14ac:dyDescent="0.25">
      <c r="B16" s="22"/>
      <c r="C16" s="27" t="s">
        <v>551</v>
      </c>
      <c r="D16" s="30">
        <v>15400900</v>
      </c>
      <c r="E16" s="30">
        <v>15400900</v>
      </c>
      <c r="F16" s="30">
        <v>16057100</v>
      </c>
    </row>
    <row r="17" spans="2:6" ht="17.25" customHeight="1" x14ac:dyDescent="0.25">
      <c r="B17" s="22"/>
      <c r="C17" s="27" t="s">
        <v>552</v>
      </c>
      <c r="D17" s="30">
        <f>39489600-15400900</f>
        <v>24088700</v>
      </c>
      <c r="E17" s="30">
        <f>39489600-15400900</f>
        <v>24088700</v>
      </c>
      <c r="F17" s="30">
        <f>41172000-16057100</f>
        <v>25114900</v>
      </c>
    </row>
    <row r="18" spans="2:6" ht="17.25" customHeight="1" x14ac:dyDescent="0.25">
      <c r="B18" s="22"/>
      <c r="C18" s="27" t="s">
        <v>553</v>
      </c>
      <c r="D18" s="33">
        <v>6968800</v>
      </c>
      <c r="E18" s="33">
        <v>6968800</v>
      </c>
      <c r="F18" s="33">
        <v>7265700</v>
      </c>
    </row>
    <row r="19" spans="2:6" ht="41.25" customHeight="1" x14ac:dyDescent="0.25">
      <c r="B19" s="22"/>
      <c r="C19" s="25" t="s">
        <v>544</v>
      </c>
      <c r="D19" s="29">
        <f>SUM(D20:D21)</f>
        <v>1156824400</v>
      </c>
      <c r="E19" s="29">
        <f>SUM(E20:E21)</f>
        <v>1446026400</v>
      </c>
      <c r="F19" s="29">
        <f>SUM(F20:F21)</f>
        <v>891096200</v>
      </c>
    </row>
    <row r="20" spans="2:6" ht="17.25" customHeight="1" x14ac:dyDescent="0.25">
      <c r="B20" s="22"/>
      <c r="C20" s="27" t="s">
        <v>552</v>
      </c>
      <c r="D20" s="30">
        <v>1052710200</v>
      </c>
      <c r="E20" s="30">
        <v>1315884000</v>
      </c>
      <c r="F20" s="30">
        <v>810897500</v>
      </c>
    </row>
    <row r="21" spans="2:6" ht="17.25" customHeight="1" x14ac:dyDescent="0.25">
      <c r="B21" s="22"/>
      <c r="C21" s="27" t="s">
        <v>553</v>
      </c>
      <c r="D21" s="33">
        <v>104114200</v>
      </c>
      <c r="E21" s="33">
        <v>130142400</v>
      </c>
      <c r="F21" s="33">
        <v>80198700</v>
      </c>
    </row>
    <row r="22" spans="2:6" ht="17.25" customHeight="1" x14ac:dyDescent="0.25">
      <c r="B22" s="24" t="s">
        <v>557</v>
      </c>
      <c r="C22" s="23" t="s">
        <v>545</v>
      </c>
      <c r="D22" s="34">
        <f>D23+D26</f>
        <v>168740000</v>
      </c>
      <c r="E22" s="34">
        <f>E23+E26</f>
        <v>277487100</v>
      </c>
      <c r="F22" s="34">
        <f>F23+F26</f>
        <v>222513000</v>
      </c>
    </row>
    <row r="23" spans="2:6" ht="17.25" customHeight="1" x14ac:dyDescent="0.25">
      <c r="B23" s="22"/>
      <c r="C23" s="25" t="s">
        <v>546</v>
      </c>
      <c r="D23" s="29">
        <f>SUM(D24:D25)</f>
        <v>168740000</v>
      </c>
      <c r="E23" s="29"/>
      <c r="F23" s="29"/>
    </row>
    <row r="24" spans="2:6" ht="17.25" customHeight="1" x14ac:dyDescent="0.25">
      <c r="B24" s="22"/>
      <c r="C24" s="27" t="s">
        <v>552</v>
      </c>
      <c r="D24" s="30">
        <v>84370000</v>
      </c>
      <c r="E24" s="31"/>
      <c r="F24" s="32"/>
    </row>
    <row r="25" spans="2:6" ht="17.25" customHeight="1" x14ac:dyDescent="0.25">
      <c r="B25" s="22"/>
      <c r="C25" s="27" t="s">
        <v>553</v>
      </c>
      <c r="D25" s="30">
        <v>84370000</v>
      </c>
      <c r="E25" s="31"/>
      <c r="F25" s="32"/>
    </row>
    <row r="26" spans="2:6" ht="17.25" customHeight="1" x14ac:dyDescent="0.25">
      <c r="B26" s="22"/>
      <c r="C26" s="25" t="s">
        <v>547</v>
      </c>
      <c r="D26" s="29"/>
      <c r="E26" s="29">
        <f>SUM(E27:E29)</f>
        <v>277487100</v>
      </c>
      <c r="F26" s="29">
        <f>SUM(F27:F29)</f>
        <v>222513000</v>
      </c>
    </row>
    <row r="27" spans="2:6" ht="17.25" customHeight="1" x14ac:dyDescent="0.25">
      <c r="B27" s="22"/>
      <c r="C27" s="27" t="s">
        <v>551</v>
      </c>
      <c r="D27" s="30"/>
      <c r="E27" s="30"/>
      <c r="F27" s="30">
        <v>84080600</v>
      </c>
    </row>
    <row r="28" spans="2:6" ht="17.25" customHeight="1" x14ac:dyDescent="0.25">
      <c r="B28" s="22"/>
      <c r="C28" s="27" t="s">
        <v>552</v>
      </c>
      <c r="D28" s="30"/>
      <c r="E28" s="30">
        <v>263612700</v>
      </c>
      <c r="F28" s="30">
        <v>131510700</v>
      </c>
    </row>
    <row r="29" spans="2:6" ht="17.25" customHeight="1" x14ac:dyDescent="0.25">
      <c r="B29" s="22"/>
      <c r="C29" s="27" t="s">
        <v>553</v>
      </c>
      <c r="D29" s="33"/>
      <c r="E29" s="33">
        <v>13874400</v>
      </c>
      <c r="F29" s="33">
        <v>6921700</v>
      </c>
    </row>
    <row r="30" spans="2:6" ht="54.75" customHeight="1" x14ac:dyDescent="0.25">
      <c r="B30" s="24" t="s">
        <v>558</v>
      </c>
      <c r="C30" s="23" t="s">
        <v>548</v>
      </c>
      <c r="D30" s="34">
        <f>D31+D34</f>
        <v>6094200</v>
      </c>
      <c r="E30" s="34">
        <f>E31+E34</f>
        <v>6094200</v>
      </c>
      <c r="F30" s="34">
        <f>F31+F34</f>
        <v>6094200</v>
      </c>
    </row>
    <row r="31" spans="2:6" ht="54" customHeight="1" x14ac:dyDescent="0.25">
      <c r="B31" s="22"/>
      <c r="C31" s="25" t="s">
        <v>549</v>
      </c>
      <c r="D31" s="29">
        <f>SUM(D32:D33)</f>
        <v>5539900</v>
      </c>
      <c r="E31" s="29">
        <f>SUM(E32:E33)</f>
        <v>5539900</v>
      </c>
      <c r="F31" s="29">
        <f>SUM(F32:F33)</f>
        <v>5539900</v>
      </c>
    </row>
    <row r="32" spans="2:6" ht="17.25" customHeight="1" x14ac:dyDescent="0.25">
      <c r="B32" s="22"/>
      <c r="C32" s="27" t="s">
        <v>552</v>
      </c>
      <c r="D32" s="30">
        <v>3648900</v>
      </c>
      <c r="E32" s="30">
        <v>3648900</v>
      </c>
      <c r="F32" s="30">
        <v>3648900</v>
      </c>
    </row>
    <row r="33" spans="2:6" ht="17.25" customHeight="1" x14ac:dyDescent="0.25">
      <c r="B33" s="22"/>
      <c r="C33" s="27" t="s">
        <v>553</v>
      </c>
      <c r="D33" s="33">
        <v>1891000</v>
      </c>
      <c r="E33" s="33">
        <v>1891000</v>
      </c>
      <c r="F33" s="33">
        <v>1891000</v>
      </c>
    </row>
    <row r="34" spans="2:6" ht="27.75" customHeight="1" x14ac:dyDescent="0.25">
      <c r="B34" s="22"/>
      <c r="C34" s="25" t="s">
        <v>550</v>
      </c>
      <c r="D34" s="29">
        <f>D35</f>
        <v>554300</v>
      </c>
      <c r="E34" s="29">
        <f>E35</f>
        <v>554300</v>
      </c>
      <c r="F34" s="29">
        <f>F35</f>
        <v>554300</v>
      </c>
    </row>
    <row r="35" spans="2:6" ht="17.25" customHeight="1" x14ac:dyDescent="0.25">
      <c r="B35" s="22"/>
      <c r="C35" s="27" t="s">
        <v>552</v>
      </c>
      <c r="D35" s="30">
        <v>554300</v>
      </c>
      <c r="E35" s="30">
        <v>554300</v>
      </c>
      <c r="F35" s="30">
        <v>554300</v>
      </c>
    </row>
    <row r="36" spans="2:6" ht="17.25" customHeight="1" x14ac:dyDescent="0.25">
      <c r="B36" s="22"/>
      <c r="C36" s="27" t="s">
        <v>553</v>
      </c>
      <c r="D36" s="33">
        <v>439300</v>
      </c>
      <c r="E36" s="33">
        <v>439300</v>
      </c>
      <c r="F36" s="33">
        <v>439300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декабрь на сайт</vt:lpstr>
      <vt:lpstr>сопост 2022-2023</vt:lpstr>
      <vt:lpstr>нац.проекты</vt:lpstr>
      <vt:lpstr>нац.проект 2022-2024</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ShagievaZSh</dc:creator>
  <cp:lastModifiedBy>Перминова Альбина Харьятовна</cp:lastModifiedBy>
  <cp:lastPrinted>2022-11-18T07:06:09Z</cp:lastPrinted>
  <dcterms:created xsi:type="dcterms:W3CDTF">2017-08-01T11:18:09Z</dcterms:created>
  <dcterms:modified xsi:type="dcterms:W3CDTF">2022-12-15T06:39:52Z</dcterms:modified>
</cp:coreProperties>
</file>