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Проект бюджета\Материалы на Думу Проект бюджета\2.Уточненный с учетом изменения межбюджетки\"/>
    </mc:Choice>
  </mc:AlternateContent>
  <bookViews>
    <workbookView xWindow="0" yWindow="0" windowWidth="21600" windowHeight="724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E15" i="1"/>
  <c r="D10" i="1" l="1"/>
  <c r="E13" i="1" l="1"/>
  <c r="D13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<sst xmlns="http://schemas.openxmlformats.org/spreadsheetml/2006/main" count="23" uniqueCount="23">
  <si>
    <t xml:space="preserve">   Приложение  4</t>
  </si>
  <si>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</si>
  <si>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</si>
  <si>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</si>
  <si>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</si>
  <si>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</si>
  <si>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</si>
  <si>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</si>
  <si>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</si>
  <si>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</si>
  <si>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</si>
  <si>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</si>
  <si>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</si>
  <si>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</si>
  <si>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</si>
  <si>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</si>
  <si>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</si>
  <si>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от __________ № _______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</si>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</sst>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topLeftCell="A7" zoomScale="75" zoomScaleNormal="75" workbookViewId="0">
      <selection activeCell="D15" sqref="D15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3" t="s">
        <v>1</v>
      </c>
    </row>
    <row r="3" spans="1:5" ht="18.75" x14ac:dyDescent="0.3">
      <c r="A3" s="1"/>
      <c r="B3" s="1"/>
      <c r="C3" s="4"/>
      <c r="E3" s="3" t="s">
        <v>17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19</v>
      </c>
      <c r="C5" s="20"/>
      <c r="D5" s="20"/>
      <c r="E5" s="20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18</v>
      </c>
      <c r="E7" s="7" t="s">
        <v>20</v>
      </c>
    </row>
    <row r="8" spans="1:5" s="11" customFormat="1" ht="39" customHeight="1" x14ac:dyDescent="0.3">
      <c r="A8" s="8"/>
      <c r="B8" s="9" t="s">
        <v>5</v>
      </c>
      <c r="C8" s="10"/>
      <c r="D8" s="16">
        <f>D10+D13</f>
        <v>192969634</v>
      </c>
      <c r="E8" s="16">
        <f>E10+E13</f>
        <v>306924390</v>
      </c>
    </row>
    <row r="9" spans="1:5" s="11" customFormat="1" ht="18.75" x14ac:dyDescent="0.3">
      <c r="A9" s="8"/>
      <c r="B9" s="12" t="s">
        <v>6</v>
      </c>
      <c r="C9" s="13"/>
      <c r="D9" s="17"/>
      <c r="E9" s="18"/>
    </row>
    <row r="10" spans="1:5" s="11" customFormat="1" ht="37.5" x14ac:dyDescent="0.3">
      <c r="A10" s="8"/>
      <c r="B10" s="12" t="s">
        <v>13</v>
      </c>
      <c r="C10" s="14" t="s">
        <v>14</v>
      </c>
      <c r="D10" s="17">
        <f>D11</f>
        <v>0</v>
      </c>
      <c r="E10" s="19">
        <f>E11</f>
        <v>192775894</v>
      </c>
    </row>
    <row r="11" spans="1:5" s="11" customFormat="1" ht="37.5" x14ac:dyDescent="0.3">
      <c r="A11" s="8"/>
      <c r="B11" s="12" t="s">
        <v>21</v>
      </c>
      <c r="C11" s="14" t="s">
        <v>15</v>
      </c>
      <c r="D11" s="17"/>
      <c r="E11" s="19">
        <f>E12</f>
        <v>192775894</v>
      </c>
    </row>
    <row r="12" spans="1:5" s="11" customFormat="1" ht="56.25" x14ac:dyDescent="0.3">
      <c r="A12" s="8"/>
      <c r="B12" s="12" t="s">
        <v>22</v>
      </c>
      <c r="C12" s="14" t="s">
        <v>16</v>
      </c>
      <c r="D12" s="17"/>
      <c r="E12" s="17">
        <v>192775894</v>
      </c>
    </row>
    <row r="13" spans="1:5" s="11" customFormat="1" ht="48.75" customHeight="1" x14ac:dyDescent="0.3">
      <c r="A13" s="8"/>
      <c r="B13" s="15" t="s">
        <v>7</v>
      </c>
      <c r="C13" s="14" t="s">
        <v>8</v>
      </c>
      <c r="D13" s="17">
        <f>D15-D14</f>
        <v>192969634</v>
      </c>
      <c r="E13" s="17">
        <f>E15-E14</f>
        <v>114148496</v>
      </c>
    </row>
    <row r="14" spans="1:5" s="11" customFormat="1" ht="42.75" customHeight="1" x14ac:dyDescent="0.3">
      <c r="A14" s="8"/>
      <c r="B14" s="15" t="s">
        <v>9</v>
      </c>
      <c r="C14" s="14" t="s">
        <v>10</v>
      </c>
      <c r="D14" s="17">
        <v>114148496</v>
      </c>
      <c r="E14" s="17"/>
    </row>
    <row r="15" spans="1:5" ht="44.25" customHeight="1" x14ac:dyDescent="0.3">
      <c r="B15" s="15" t="s">
        <v>11</v>
      </c>
      <c r="C15" s="14" t="s">
        <v>12</v>
      </c>
      <c r="D15" s="17">
        <f>305896666+1221464</f>
        <v>307118130</v>
      </c>
      <c r="E15" s="17">
        <f>113988826+159670</f>
        <v>114148496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2022-11-02T09:39:37Z</cp:lastPrinted>
  <dcterms:created xsi:type="dcterms:W3CDTF">2019-11-01T04:10:16Z</dcterms:created>
  <dcterms:modified xsi:type="dcterms:W3CDTF">2022-11-24T06:07:11Z</dcterms:modified>
</cp:coreProperties>
</file>