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-2024 Бюджет\Решения о бюджете\Актуализированная версия 24.08.2022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2" i="1" l="1"/>
  <c r="D11" i="1" s="1"/>
  <c r="D14" i="1" l="1"/>
  <c r="D9" i="1" s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<sst xmlns="http://schemas.openxmlformats.org/spreadsheetml/2006/main" count="23" uniqueCount="23">
  <si>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</si>
  <si>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</si>
  <si>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</si>
  <si>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</si>
  <si>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</si>
  <si>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</si>
  <si>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</si>
  <si>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</si>
  <si>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</si>
  <si>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</si>
  <si>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000 01 03 00 00 00 0000 000</t>
  </si>
  <si>
    <t>000 01 03 01 00 00 0000 800</t>
  </si>
  <si>
    <t>000 01 03 01 00 04 0000 810</t>
  </si>
  <si>
    <t>Источники финансирования дефицита бюджета города Нефтеюганска на 2022 год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</si>
  <si>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</si>
  <si>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</si>
  <si>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</si>
  <si>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</si>
  <si>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</si>
  <si>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</si>
  <si>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   Приложение  3</t>
  </si>
  <si>
    <t>от 22.12.2021 № 51-VII</t>
  </si>
  <si>
    <t>(в редакции Решений Думы от 02.03.2022 № 98-VII, от 14.04.2022 № 124-VII, от 29.06.2022 № 171-VII, от 24.08.2022 № 183-VII)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</si>
</sst>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2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5" fillId="0" borderId="0" xfId="4" applyFont="1" applyFill="1" applyBorder="1" applyAlignment="1" applyProtection="1">
      <alignment horizontal="right" vertical="center"/>
    </xf>
    <xf numFmtId="0" fontId="25" fillId="0" borderId="0" xfId="4" applyFont="1" applyFill="1" applyBorder="1" applyAlignment="1" applyProtection="1">
      <alignment horizontal="center" vertic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бычный 9" xfId="33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="75" zoomScaleNormal="75" workbookViewId="0">
      <selection activeCell="D22" sqref="D22"/>
    </sheetView>
  </sheetViews>
  <sheetFormatPr defaultRowHeight="12.75" x14ac:dyDescent="0.2"/>
  <cols>
    <col min="1" max="1" width="5.5703125" customWidth="1"/>
    <col min="2" max="2" width="59.5703125" customWidth="1"/>
    <col min="3" max="3" width="37.5703125" customWidth="1"/>
    <col min="4" max="4" width="28" customWidth="1"/>
    <col min="6" max="6" width="28.5703125" customWidth="1"/>
    <col min="7" max="7" width="26.85546875" customWidth="1"/>
  </cols>
  <sheetData>
    <row r="1" spans="1:4" ht="18.75" x14ac:dyDescent="0.3">
      <c r="A1" s="1"/>
      <c r="B1" s="1"/>
      <c r="C1" s="2"/>
      <c r="D1" s="2" t="s">
        <v>20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19" t="s">
        <v>21</v>
      </c>
    </row>
    <row r="4" spans="1:4" ht="18.75" x14ac:dyDescent="0.3">
      <c r="A4" s="1"/>
      <c r="B4" s="1"/>
      <c r="C4" s="1"/>
      <c r="D4" s="1"/>
    </row>
    <row r="5" spans="1:4" ht="33" customHeight="1" x14ac:dyDescent="0.3">
      <c r="A5" s="18" t="s">
        <v>13</v>
      </c>
      <c r="B5" s="18"/>
      <c r="C5" s="18"/>
      <c r="D5" s="18"/>
    </row>
    <row r="6" spans="1:4" ht="33.6" customHeight="1" x14ac:dyDescent="0.3">
      <c r="A6" s="17"/>
      <c r="B6" s="20" t="s">
        <v>22</v>
      </c>
      <c r="C6" s="20"/>
      <c r="D6" s="20"/>
    </row>
    <row r="7" spans="1:4" ht="18.75" x14ac:dyDescent="0.3">
      <c r="A7" s="1"/>
      <c r="B7" s="5"/>
      <c r="C7" s="1"/>
      <c r="D7" s="3" t="s">
        <v>1</v>
      </c>
    </row>
    <row r="8" spans="1:4" ht="37.5" x14ac:dyDescent="0.3">
      <c r="A8" s="1"/>
      <c r="B8" s="8" t="s">
        <v>2</v>
      </c>
      <c r="C8" s="8" t="s">
        <v>3</v>
      </c>
      <c r="D8" s="8" t="s">
        <v>4</v>
      </c>
    </row>
    <row r="9" spans="1:4" s="7" customFormat="1" ht="39" customHeight="1" x14ac:dyDescent="0.3">
      <c r="A9" s="6"/>
      <c r="B9" s="9" t="s">
        <v>5</v>
      </c>
      <c r="C9" s="10"/>
      <c r="D9" s="15">
        <f>D14+D11</f>
        <v>1527552120</v>
      </c>
    </row>
    <row r="10" spans="1:4" s="7" customFormat="1" ht="15.75" customHeight="1" x14ac:dyDescent="0.3">
      <c r="A10" s="6"/>
      <c r="B10" s="11" t="s">
        <v>6</v>
      </c>
      <c r="C10" s="12"/>
      <c r="D10" s="16"/>
    </row>
    <row r="11" spans="1:4" s="7" customFormat="1" ht="40.5" customHeight="1" x14ac:dyDescent="0.3">
      <c r="A11" s="6"/>
      <c r="B11" s="11" t="s">
        <v>17</v>
      </c>
      <c r="C11" s="14" t="s">
        <v>10</v>
      </c>
      <c r="D11" s="16">
        <f>-D12</f>
        <v>-33577600</v>
      </c>
    </row>
    <row r="12" spans="1:4" s="7" customFormat="1" ht="58.5" customHeight="1" x14ac:dyDescent="0.3">
      <c r="A12" s="6"/>
      <c r="B12" s="11" t="s">
        <v>18</v>
      </c>
      <c r="C12" s="14" t="s">
        <v>11</v>
      </c>
      <c r="D12" s="16">
        <f>D13</f>
        <v>33577600</v>
      </c>
    </row>
    <row r="13" spans="1:4" s="7" customFormat="1" ht="78" customHeight="1" x14ac:dyDescent="0.3">
      <c r="A13" s="6"/>
      <c r="B13" s="11" t="s">
        <v>14</v>
      </c>
      <c r="C13" s="14" t="s">
        <v>12</v>
      </c>
      <c r="D13" s="16">
        <v>33577600</v>
      </c>
    </row>
    <row r="14" spans="1:4" ht="45" customHeight="1" x14ac:dyDescent="0.3">
      <c r="B14" s="13" t="s">
        <v>19</v>
      </c>
      <c r="C14" s="14" t="s">
        <v>7</v>
      </c>
      <c r="D14" s="16">
        <f>D16-D15</f>
        <v>1561129720</v>
      </c>
    </row>
    <row r="15" spans="1:4" ht="37.5" x14ac:dyDescent="0.3">
      <c r="B15" s="13" t="s">
        <v>15</v>
      </c>
      <c r="C15" s="14" t="s">
        <v>8</v>
      </c>
      <c r="D15" s="16">
        <f>1198936125-196715939-61767152+18827173+41932082</f>
        <v>1001212289</v>
      </c>
    </row>
    <row r="16" spans="1:4" ht="37.5" x14ac:dyDescent="0.3">
      <c r="B16" s="13" t="s">
        <v>16</v>
      </c>
      <c r="C16" s="14" t="s">
        <v>9</v>
      </c>
      <c r="D16" s="16">
        <v>2562342009</v>
      </c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2022-08-19T03:01:04Z</cp:lastPrinted>
  <dcterms:created xsi:type="dcterms:W3CDTF">2019-11-01T04:09:44Z</dcterms:created>
  <dcterms:modified xsi:type="dcterms:W3CDTF">2022-08-25T09:51:19Z</dcterms:modified>
</cp:coreProperties>
</file>