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<sst xmlns="http://schemas.openxmlformats.org/spreadsheetml/2006/main" count="37" uniqueCount="29">
  <si>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</si>
  <si>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</si>
  <si>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</si>
  <si>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</si>
  <si>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</si>
  <si>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</si>
  <si>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</si>
  <si>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</si>
  <si>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</si>
  <si>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</si>
  <si>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</si>
  <si>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</si>
  <si>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</si>
  <si>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</si>
  <si>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</si>
  <si>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</si>
  <si>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</si>
  <si>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</si>
  <si>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</si>
  <si>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</si>
  <si>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</si>
  <si>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</si>
  <si>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</si>
  <si>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</si>
  <si>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</si>
  <si>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</si>
  <si>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</si>
  <si>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май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</si>
  <si>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01.06.2022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</si>
</sst>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I8" sqref="I8:I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26</v>
      </c>
      <c r="E2" s="56"/>
      <c r="F2" s="57"/>
      <c r="G2" s="58" t="s">
        <v>28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 t="shared" ref="D5:I5" si="0">D6</f>
        <v>72137052</v>
      </c>
      <c r="E5" s="12">
        <f t="shared" si="0"/>
        <v>0</v>
      </c>
      <c r="F5" s="12">
        <f t="shared" si="0"/>
        <v>72137052</v>
      </c>
      <c r="G5" s="12">
        <f t="shared" si="0"/>
        <v>21155642.18</v>
      </c>
      <c r="H5" s="12">
        <f t="shared" si="0"/>
        <v>0</v>
      </c>
      <c r="I5" s="12">
        <f t="shared" si="0"/>
        <v>21155642.18</v>
      </c>
      <c r="J5" s="13">
        <f>G5/D5*100</f>
        <v>29.327012393020997</v>
      </c>
      <c r="K5" s="13">
        <v>0</v>
      </c>
      <c r="L5" s="13">
        <f>I5/F5*100</f>
        <v>29.327012393020997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72137052</v>
      </c>
      <c r="E6" s="12">
        <v>0</v>
      </c>
      <c r="F6" s="12">
        <f>F7+F8+F9+F10</f>
        <v>72137052</v>
      </c>
      <c r="G6" s="12">
        <f>G7+G8+G9+G10</f>
        <v>21155642.18</v>
      </c>
      <c r="H6" s="12">
        <v>0</v>
      </c>
      <c r="I6" s="12">
        <f>I7+I8+I10+I11</f>
        <v>21155642.18</v>
      </c>
      <c r="J6" s="13">
        <f t="shared" ref="J6:J8" si="1">G6/D6*100</f>
        <v>29.327012393020997</v>
      </c>
      <c r="K6" s="13">
        <v>0</v>
      </c>
      <c r="L6" s="13">
        <f>I6/F6*100</f>
        <v>29.327012393020997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50049637</v>
      </c>
      <c r="E7" s="21">
        <v>0</v>
      </c>
      <c r="F7" s="21">
        <v>50049637</v>
      </c>
      <c r="G7" s="21">
        <f>H7+I7</f>
        <v>18107534.52</v>
      </c>
      <c r="H7" s="21">
        <v>0</v>
      </c>
      <c r="I7" s="21">
        <v>18107534.52</v>
      </c>
      <c r="J7" s="21">
        <f t="shared" si="1"/>
        <v>36.179152548099395</v>
      </c>
      <c r="K7" s="22">
        <v>0</v>
      </c>
      <c r="L7" s="22">
        <f t="shared" ref="L7:L8" si="2">I7/F7*100</f>
        <v>36.179152548099395</v>
      </c>
      <c r="M7" s="23" t="s">
        <v>16</v>
      </c>
    </row>
    <row r="8" spans="1:103" s="15" customFormat="1" ht="42.75" customHeight="1" x14ac:dyDescent="0.3">
      <c r="A8" s="42" t="s">
        <v>17</v>
      </c>
      <c r="B8" s="44" t="s">
        <v>18</v>
      </c>
      <c r="C8" s="46" t="s">
        <v>15</v>
      </c>
      <c r="D8" s="48">
        <f>E8+F8</f>
        <v>22087415</v>
      </c>
      <c r="E8" s="48">
        <v>0</v>
      </c>
      <c r="F8" s="48">
        <v>22087415</v>
      </c>
      <c r="G8" s="48">
        <f>H8+I8</f>
        <v>3048107.66</v>
      </c>
      <c r="H8" s="48">
        <v>0</v>
      </c>
      <c r="I8" s="48">
        <v>3048107.66</v>
      </c>
      <c r="J8" s="48">
        <f t="shared" si="1"/>
        <v>13.800200974174661</v>
      </c>
      <c r="K8" s="50">
        <v>0</v>
      </c>
      <c r="L8" s="50">
        <f t="shared" si="2"/>
        <v>13.800200974174661</v>
      </c>
      <c r="M8" s="23" t="s">
        <v>19</v>
      </c>
    </row>
    <row r="9" spans="1:103" s="15" customFormat="1" ht="24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20</v>
      </c>
    </row>
    <row r="10" spans="1:103" s="26" customFormat="1" ht="30.75" customHeight="1" x14ac:dyDescent="0.3">
      <c r="A10" s="34" t="s">
        <v>21</v>
      </c>
      <c r="B10" s="36" t="s">
        <v>22</v>
      </c>
      <c r="C10" s="64" t="s">
        <v>23</v>
      </c>
      <c r="D10" s="66">
        <v>0</v>
      </c>
      <c r="E10" s="66">
        <v>0</v>
      </c>
      <c r="F10" s="66">
        <v>0</v>
      </c>
      <c r="G10" s="66">
        <f>H10+I10</f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35"/>
      <c r="B11" s="37"/>
      <c r="C11" s="65"/>
      <c r="D11" s="49"/>
      <c r="E11" s="43"/>
      <c r="F11" s="43"/>
      <c r="G11" s="43"/>
      <c r="H11" s="43"/>
      <c r="I11" s="43"/>
      <c r="J11" s="43"/>
      <c r="K11" s="43"/>
      <c r="L11" s="43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2022-07-20T04:49:59Z</dcterms:modified>
</cp:coreProperties>
</file>