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апрель\На сайт (второе изменение)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№3'!#REF!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10" i="1"/>
  <c r="C7" i="1" l="1"/>
  <c r="C6" i="1" s="1"/>
  <c r="C4" i="1" s="1"/>
  <c r="D5" i="1" l="1"/>
  <c r="E7" i="1"/>
  <c r="E6" i="1" s="1"/>
  <c r="D9" i="1"/>
  <c r="D10" i="1"/>
  <c r="D11" i="1"/>
  <c r="D12" i="1"/>
  <c r="C14" i="1"/>
  <c r="C13" i="1" s="1"/>
  <c r="D13" i="1" s="1"/>
  <c r="E14" i="1"/>
  <c r="D15" i="1"/>
  <c r="D14" i="1" l="1"/>
  <c r="D6" i="1"/>
  <c r="D4" i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<sst xmlns="http://schemas.openxmlformats.org/spreadsheetml/2006/main" count="27" uniqueCount="27">
  <si>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</si>
  <si>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</si>
  <si>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</si>
  <si>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</si>
  <si>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</si>
  <si>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</si>
  <si>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</si>
  <si>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</si>
  <si>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</si>
  <si>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</si>
  <si>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</si>
  <si>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</si>
  <si>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</si>
  <si>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</si>
  <si>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</si>
  <si>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000 01 03 01 00 00 0000 800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</si>
  <si>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</si>
  <si>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</si>
  <si>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</si>
  <si>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</si>
  <si>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</si>
  <si>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</si>
  <si>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</si>
  <si>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>Уточннённый бюджет на 2022 год, в рублях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</si>
  <si>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</si>
  <si>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</si>
  <si>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Бюджет на 2022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</si>
</sst>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164" fontId="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J8" sqref="J8"/>
    </sheetView>
  </sheetViews>
  <sheetFormatPr defaultRowHeight="12.75" x14ac:dyDescent="0.2"/>
  <cols>
    <col min="1" max="1" width="59.5703125" customWidth="1"/>
    <col min="2" max="2" width="37.140625" customWidth="1"/>
    <col min="3" max="3" width="19.42578125" customWidth="1"/>
    <col min="4" max="4" width="17.5703125" customWidth="1"/>
    <col min="5" max="5" width="17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3" t="s">
        <v>23</v>
      </c>
      <c r="D2" s="13" t="s">
        <v>14</v>
      </c>
      <c r="E2" s="13" t="s">
        <v>26</v>
      </c>
    </row>
    <row r="3" spans="1:5" ht="18.75" x14ac:dyDescent="0.2">
      <c r="A3" s="14">
        <v>1</v>
      </c>
      <c r="B3" s="14">
        <v>2</v>
      </c>
      <c r="C3" s="15">
        <v>3</v>
      </c>
      <c r="D3" s="15">
        <v>4</v>
      </c>
      <c r="E3" s="15">
        <v>5</v>
      </c>
    </row>
    <row r="4" spans="1:5" s="8" customFormat="1" ht="39" customHeight="1" x14ac:dyDescent="0.3">
      <c r="A4" s="5" t="s">
        <v>2</v>
      </c>
      <c r="B4" s="6"/>
      <c r="C4" s="18">
        <f>C6+C10</f>
        <v>1327520500</v>
      </c>
      <c r="D4" s="7">
        <f>E4-C4</f>
        <v>199023723</v>
      </c>
      <c r="E4" s="18">
        <f>E6+E10</f>
        <v>1526544223</v>
      </c>
    </row>
    <row r="5" spans="1:5" s="8" customFormat="1" ht="15.75" customHeight="1" x14ac:dyDescent="0.3">
      <c r="A5" s="9" t="s">
        <v>3</v>
      </c>
      <c r="B5" s="10"/>
      <c r="C5" s="21"/>
      <c r="D5" s="7">
        <f t="shared" ref="D5:D15" si="0">E5-C5</f>
        <v>0</v>
      </c>
      <c r="E5" s="21"/>
    </row>
    <row r="6" spans="1:5" s="8" customFormat="1" ht="39" customHeight="1" x14ac:dyDescent="0.3">
      <c r="A6" s="9" t="s">
        <v>10</v>
      </c>
      <c r="B6" s="12" t="s">
        <v>13</v>
      </c>
      <c r="C6" s="21">
        <f>C7</f>
        <v>-33577600</v>
      </c>
      <c r="D6" s="16">
        <f t="shared" si="0"/>
        <v>0</v>
      </c>
      <c r="E6" s="21">
        <f>E7</f>
        <v>-33577600</v>
      </c>
    </row>
    <row r="7" spans="1:5" s="8" customFormat="1" ht="57" customHeight="1" x14ac:dyDescent="0.3">
      <c r="A7" s="9" t="s">
        <v>11</v>
      </c>
      <c r="B7" s="12" t="s">
        <v>12</v>
      </c>
      <c r="C7" s="21">
        <f>-C8</f>
        <v>-33577600</v>
      </c>
      <c r="D7" s="16"/>
      <c r="E7" s="21">
        <f>-E8</f>
        <v>-33577600</v>
      </c>
    </row>
    <row r="8" spans="1:5" s="8" customFormat="1" ht="56.25" customHeight="1" x14ac:dyDescent="0.3">
      <c r="A8" s="9" t="s">
        <v>24</v>
      </c>
      <c r="B8" s="12" t="s">
        <v>15</v>
      </c>
      <c r="C8" s="21">
        <v>33577600</v>
      </c>
      <c r="D8" s="16"/>
      <c r="E8" s="21">
        <v>33577600</v>
      </c>
    </row>
    <row r="9" spans="1:5" s="8" customFormat="1" ht="73.5" customHeight="1" x14ac:dyDescent="0.3">
      <c r="A9" s="9" t="s">
        <v>25</v>
      </c>
      <c r="B9" s="12" t="s">
        <v>16</v>
      </c>
      <c r="C9" s="21">
        <v>33577600</v>
      </c>
      <c r="D9" s="16">
        <f t="shared" si="0"/>
        <v>0</v>
      </c>
      <c r="E9" s="21">
        <v>33577600</v>
      </c>
    </row>
    <row r="10" spans="1:5" s="8" customFormat="1" ht="39" customHeight="1" x14ac:dyDescent="0.3">
      <c r="A10" s="11" t="s">
        <v>4</v>
      </c>
      <c r="B10" s="12" t="s">
        <v>5</v>
      </c>
      <c r="C10" s="21">
        <v>1361098100</v>
      </c>
      <c r="D10" s="16">
        <f t="shared" si="0"/>
        <v>199023723</v>
      </c>
      <c r="E10" s="21">
        <f>E12-E11</f>
        <v>1560121823</v>
      </c>
    </row>
    <row r="11" spans="1:5" s="8" customFormat="1" ht="35.25" customHeight="1" x14ac:dyDescent="0.3">
      <c r="A11" s="11" t="s">
        <v>6</v>
      </c>
      <c r="B11" s="12" t="s">
        <v>7</v>
      </c>
      <c r="C11" s="21">
        <v>1201243909</v>
      </c>
      <c r="D11" s="16">
        <f t="shared" si="0"/>
        <v>-199023723</v>
      </c>
      <c r="E11" s="21">
        <v>1002220186</v>
      </c>
    </row>
    <row r="12" spans="1:5" ht="37.5" x14ac:dyDescent="0.3">
      <c r="A12" s="11" t="s">
        <v>8</v>
      </c>
      <c r="B12" s="12" t="s">
        <v>9</v>
      </c>
      <c r="C12" s="21">
        <v>2562342009</v>
      </c>
      <c r="D12" s="17">
        <f t="shared" si="0"/>
        <v>0</v>
      </c>
      <c r="E12" s="21">
        <v>2562342009</v>
      </c>
    </row>
    <row r="13" spans="1:5" ht="56.25" hidden="1" x14ac:dyDescent="0.3">
      <c r="A13" s="20" t="s">
        <v>17</v>
      </c>
      <c r="B13" s="19" t="s">
        <v>18</v>
      </c>
      <c r="C13" s="21">
        <f>C14</f>
        <v>0</v>
      </c>
      <c r="D13" s="17">
        <f t="shared" si="0"/>
        <v>2479752266</v>
      </c>
      <c r="E13" s="21">
        <v>2479752266</v>
      </c>
    </row>
    <row r="14" spans="1:5" ht="75" hidden="1" x14ac:dyDescent="0.3">
      <c r="A14" s="20" t="s">
        <v>19</v>
      </c>
      <c r="B14" s="19" t="s">
        <v>20</v>
      </c>
      <c r="C14" s="21">
        <f>C15</f>
        <v>0</v>
      </c>
      <c r="D14" s="17">
        <f t="shared" si="0"/>
        <v>0</v>
      </c>
      <c r="E14" s="21">
        <f>E15</f>
        <v>0</v>
      </c>
    </row>
    <row r="15" spans="1:5" ht="56.25" hidden="1" x14ac:dyDescent="0.3">
      <c r="A15" s="20" t="s">
        <v>21</v>
      </c>
      <c r="B15" s="19" t="s">
        <v>22</v>
      </c>
      <c r="C15" s="21"/>
      <c r="D15" s="17">
        <f t="shared" si="0"/>
        <v>0</v>
      </c>
      <c r="E15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2019-01-17T04:47:18Z</cp:lastPrinted>
  <dcterms:created xsi:type="dcterms:W3CDTF">2018-12-18T05:11:05Z</dcterms:created>
  <dcterms:modified xsi:type="dcterms:W3CDTF">2022-04-06T08:31:43Z</dcterms:modified>
</cp:coreProperties>
</file>