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-2024 Бюджет\Решения о бюджете\Актуализированная версия 18.04.2022\"/>
    </mc:Choice>
  </mc:AlternateContent>
  <bookViews>
    <workbookView xWindow="0" yWindow="0" windowWidth="23040" windowHeight="8808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D17" i="1"/>
  <c r="E16" i="1" l="1"/>
  <c r="D12" i="1" l="1"/>
  <c r="D16" i="1"/>
  <c r="D14" i="1"/>
  <c r="D11" i="1" l="1"/>
  <c r="D9" i="1" s="1"/>
  <c r="E12" i="1" l="1"/>
  <c r="E11" i="1" l="1"/>
  <c r="E9" i="1" s="1"/>
</calcChain>
</file>

<file path=xl/sharedStrings.xml><?xml version="1.0" encoding="utf-8"?>
<sst xmlns="http://schemas.openxmlformats.org/spreadsheetml/2006/main" count="28" uniqueCount="28">
  <si>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</si>
  <si>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</si>
  <si>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</si>
  <si>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</si>
  <si>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</si>
  <si>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</si>
  <si>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</si>
  <si>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</si>
  <si>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</si>
  <si>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</si>
  <si>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</si>
  <si>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</si>
  <si>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</si>
  <si>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</si>
  <si>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</si>
  <si>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</si>
  <si>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</si>
  <si>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</si>
  <si>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Сумма на 2023 год</t>
  </si>
  <si>
    <t>Источники финансирования дефицита бюджета города Нефтеюганска на 2023 и 2024 годы</t>
  </si>
  <si>
    <t>Сумма на 2024 год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</si>
  <si>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</si>
  <si>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</si>
  <si>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 xml:space="preserve">Изменение остатков средств на счетах по учету средств бюджетов
</t>
  </si>
  <si>
    <t>Уменьшение прочих остатков денежных средств бюджетов городских округов</t>
  </si>
  <si>
    <t xml:space="preserve">   Приложение  4</t>
  </si>
  <si>
    <t>(в редакции Решений Думы от 02.03.2022 № 98-VII, от 14.04.2022 № 124-VII )</t>
  </si>
  <si>
    <t>от 22.12.2021 № 51-VII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</si>
</sst>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6" fillId="0" borderId="0" xfId="2" applyFont="1" applyFill="1" applyBorder="1" applyAlignment="1" applyProtection="1">
      <alignment horizontal="center" vertical="center"/>
    </xf>
    <xf numFmtId="0" fontId="6" fillId="0" borderId="0" xfId="2" applyFont="1" applyFill="1" applyBorder="1" applyAlignment="1" applyProtection="1">
      <alignment horizontal="right" vertical="center"/>
    </xf>
  </cellXfs>
  <cellStyles count="3">
    <cellStyle name="Обычный" xfId="0" builtinId="0"/>
    <cellStyle name="Обычный 3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zoomScale="75" zoomScaleNormal="75" workbookViewId="0">
      <selection activeCell="J9" sqref="J9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9.44140625" customWidth="1"/>
    <col min="5" max="5" width="18.33203125" customWidth="1"/>
  </cols>
  <sheetData>
    <row r="1" spans="1:5" ht="18" x14ac:dyDescent="0.35">
      <c r="A1" s="1"/>
      <c r="B1" s="1"/>
      <c r="C1" s="2"/>
      <c r="E1" s="2" t="s">
        <v>25</v>
      </c>
    </row>
    <row r="2" spans="1:5" ht="18" x14ac:dyDescent="0.35">
      <c r="A2" s="1"/>
      <c r="C2" s="2"/>
      <c r="E2" s="3" t="s">
        <v>0</v>
      </c>
    </row>
    <row r="3" spans="1:5" ht="18" x14ac:dyDescent="0.35">
      <c r="A3" s="1"/>
      <c r="B3" s="1"/>
      <c r="C3" s="4"/>
      <c r="E3" s="22" t="s">
        <v>27</v>
      </c>
    </row>
    <row r="4" spans="1:5" ht="18" x14ac:dyDescent="0.35">
      <c r="A4" s="1"/>
      <c r="B4" s="1"/>
      <c r="C4" s="1"/>
      <c r="D4" s="1"/>
    </row>
    <row r="5" spans="1:5" ht="36" customHeight="1" x14ac:dyDescent="0.35">
      <c r="A5" s="5"/>
      <c r="B5" s="20" t="s">
        <v>19</v>
      </c>
      <c r="C5" s="20"/>
      <c r="D5" s="20"/>
      <c r="E5" s="20"/>
    </row>
    <row r="6" spans="1:5" ht="28.2" customHeight="1" x14ac:dyDescent="0.35">
      <c r="A6" s="5"/>
      <c r="B6" s="21" t="s">
        <v>26</v>
      </c>
      <c r="C6" s="21"/>
      <c r="D6" s="21"/>
      <c r="E6" s="21"/>
    </row>
    <row r="7" spans="1:5" ht="18" x14ac:dyDescent="0.35">
      <c r="A7" s="1"/>
      <c r="B7" s="6"/>
      <c r="C7" s="1"/>
      <c r="E7" s="3" t="s">
        <v>1</v>
      </c>
    </row>
    <row r="8" spans="1:5" ht="36" x14ac:dyDescent="0.35">
      <c r="A8" s="1"/>
      <c r="B8" s="7" t="s">
        <v>2</v>
      </c>
      <c r="C8" s="7" t="s">
        <v>3</v>
      </c>
      <c r="D8" s="7" t="s">
        <v>18</v>
      </c>
      <c r="E8" s="7" t="s">
        <v>20</v>
      </c>
    </row>
    <row r="9" spans="1:5" s="11" customFormat="1" ht="39" customHeight="1" x14ac:dyDescent="0.35">
      <c r="A9" s="8"/>
      <c r="B9" s="9" t="s">
        <v>4</v>
      </c>
      <c r="C9" s="10"/>
      <c r="D9" s="16">
        <f>D11+D16</f>
        <v>318764251</v>
      </c>
      <c r="E9" s="16">
        <f>E11+E16</f>
        <v>168910122</v>
      </c>
    </row>
    <row r="10" spans="1:5" s="11" customFormat="1" ht="18" x14ac:dyDescent="0.35">
      <c r="A10" s="8"/>
      <c r="B10" s="12" t="s">
        <v>5</v>
      </c>
      <c r="C10" s="13"/>
      <c r="D10" s="17"/>
      <c r="E10" s="18"/>
    </row>
    <row r="11" spans="1:5" s="11" customFormat="1" ht="36" x14ac:dyDescent="0.35">
      <c r="A11" s="8"/>
      <c r="B11" s="12" t="s">
        <v>10</v>
      </c>
      <c r="C11" s="14" t="s">
        <v>11</v>
      </c>
      <c r="D11" s="17">
        <f>D12-D14</f>
        <v>0</v>
      </c>
      <c r="E11" s="19">
        <f>E12-E14</f>
        <v>100000000</v>
      </c>
    </row>
    <row r="12" spans="1:5" s="11" customFormat="1" ht="36" x14ac:dyDescent="0.35">
      <c r="A12" s="8"/>
      <c r="B12" s="12" t="s">
        <v>22</v>
      </c>
      <c r="C12" s="14" t="s">
        <v>12</v>
      </c>
      <c r="D12" s="17">
        <f>D13</f>
        <v>0</v>
      </c>
      <c r="E12" s="19">
        <f>E13</f>
        <v>100000000</v>
      </c>
    </row>
    <row r="13" spans="1:5" s="11" customFormat="1" ht="54" x14ac:dyDescent="0.35">
      <c r="A13" s="8"/>
      <c r="B13" s="12" t="s">
        <v>21</v>
      </c>
      <c r="C13" s="14" t="s">
        <v>13</v>
      </c>
      <c r="D13" s="17"/>
      <c r="E13" s="17">
        <v>100000000</v>
      </c>
    </row>
    <row r="14" spans="1:5" s="11" customFormat="1" ht="40.5" hidden="1" customHeight="1" x14ac:dyDescent="0.35">
      <c r="A14" s="8"/>
      <c r="B14" s="12" t="s">
        <v>14</v>
      </c>
      <c r="C14" s="14" t="s">
        <v>15</v>
      </c>
      <c r="D14" s="17">
        <f>D15</f>
        <v>0</v>
      </c>
      <c r="E14" s="17"/>
    </row>
    <row r="15" spans="1:5" s="11" customFormat="1" ht="54" hidden="1" x14ac:dyDescent="0.35">
      <c r="A15" s="8"/>
      <c r="B15" s="12" t="s">
        <v>17</v>
      </c>
      <c r="C15" s="14" t="s">
        <v>16</v>
      </c>
      <c r="D15" s="17"/>
      <c r="E15" s="17"/>
    </row>
    <row r="16" spans="1:5" s="11" customFormat="1" ht="36.75" customHeight="1" x14ac:dyDescent="0.35">
      <c r="A16" s="8"/>
      <c r="B16" s="15" t="s">
        <v>23</v>
      </c>
      <c r="C16" s="14" t="s">
        <v>6</v>
      </c>
      <c r="D16" s="17">
        <f>D18-D17</f>
        <v>318764251</v>
      </c>
      <c r="E16" s="17">
        <f>E18-E17</f>
        <v>68910122</v>
      </c>
    </row>
    <row r="17" spans="1:5" s="11" customFormat="1" ht="42.75" customHeight="1" x14ac:dyDescent="0.35">
      <c r="A17" s="8"/>
      <c r="B17" s="15" t="s">
        <v>7</v>
      </c>
      <c r="C17" s="14" t="s">
        <v>8</v>
      </c>
      <c r="D17" s="17">
        <f>880171874-196715939</f>
        <v>683455935</v>
      </c>
      <c r="E17" s="17">
        <f>811261752-196715939</f>
        <v>614545813</v>
      </c>
    </row>
    <row r="18" spans="1:5" ht="44.25" customHeight="1" x14ac:dyDescent="0.35">
      <c r="B18" s="15" t="s">
        <v>24</v>
      </c>
      <c r="C18" s="14" t="s">
        <v>9</v>
      </c>
      <c r="D18" s="17">
        <v>1002220186</v>
      </c>
      <c r="E18" s="17">
        <v>683455935</v>
      </c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2022-04-05T11:48:08Z</cp:lastPrinted>
  <dcterms:created xsi:type="dcterms:W3CDTF">2019-11-01T04:10:16Z</dcterms:created>
  <dcterms:modified xsi:type="dcterms:W3CDTF">2022-04-15T05:04:51Z</dcterms:modified>
</cp:coreProperties>
</file>