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15360" windowHeight="715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/>
</workbook>
</file>

<file path=xl/calcChain.xml><?xml version="1.0" encoding="utf-8"?>
<calcChain xmlns="http://schemas.openxmlformats.org/spreadsheetml/2006/main">
  <c r="G14" i="4" l="1"/>
  <c r="F7" i="4" l="1"/>
  <c r="F6" i="4" s="1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<sst xmlns="http://schemas.openxmlformats.org/spreadsheetml/2006/main" count="40" uniqueCount="39">
  <si>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</si>
  <si>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</si>
  <si>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</si>
  <si>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</si>
  <si>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>концертно-досуговые учреждения</t>
  </si>
  <si>
    <t xml:space="preserve">музеи </t>
  </si>
  <si>
    <t>библиотеки</t>
  </si>
  <si>
    <t>театр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</si>
  <si>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</si>
  <si>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</si>
  <si>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</si>
  <si>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</si>
  <si>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</si>
  <si>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</si>
  <si>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</si>
  <si>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</si>
  <si>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</si>
  <si>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</si>
  <si>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</si>
  <si>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</si>
  <si>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</si>
  <si>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</si>
  <si>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</si>
  <si>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</si>
  <si>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</si>
  <si>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</si>
  <si>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</si>
  <si>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</si>
  <si>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</si>
  <si>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</si>
  <si>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</si>
  <si>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_31.05.2022</t>
    </r>
  </si>
  <si>
    <t xml:space="preserve">МБУК "КДК" по состоянию на 31.05.2022 для жителей  города  на платной основе проведено 36 культурно-массовых мероприятий на платной основе, охвачено 2891 человек. </t>
  </si>
  <si>
    <t>МБУК "ЦНК" проведено 16 мероприятий на платной основе, охвачено 1037 человек.</t>
  </si>
  <si>
    <t xml:space="preserve">Структурными подразделениями НГ МАУК "Музейный комплекс" для жителей и гостей города организована работа 40 выставок, охвачено 10 102 человека, из них:                                                                                                           -КВЦ "Усть-Балык" посетило 5 276 человек;                                                                                                                           -Х/Г "Метаморфоза" посетило 1 441 человек;                                                                                                             -"Музей реки Обь" посетило 3 385 человек.                                                                                                                                      </t>
  </si>
  <si>
    <t>МБУК Театр кукол "Волшебная флейта" показано 142 спектакля и театрализованных постановок для разной возрастной категории зрителей, охвачено 5 665 человек.</t>
  </si>
  <si>
    <t xml:space="preserve">МБУК "Городская библиотека" посетило 86 453 человека, количество мероприятий - 652,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- 34 258, мероприятий - 244;
-Центральная детская библиотека:  посещений - 36 731, мероприятий - 235;
-Библиотека семейного чтения: посещений - 12 858, мероприятий - 136;
-Библиотека поселка СУ-62: посещений - 2 606, мероприятий - 37.
                                                     </t>
  </si>
  <si>
    <t>По состоянию на 31 мая 2022 года - 7 специалистов прошли курсы повышения квалификации: 4 из  МБУ ДО "Детская школа искусств", 1 из МБУК "Городская библиотека", 1 из МБУК "Центр национальных культур", 1 из МБУК Театр Кукол и Актера "Волшебная флейта".</t>
  </si>
  <si>
    <t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на 31.05.2022 обращений к цифровым ресурсам культуры составило 16 833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</si>
</sst>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7" zoomScaleNormal="100" zoomScaleSheetLayoutView="70" workbookViewId="0">
      <selection activeCell="H15" sqref="H15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6" t="s">
        <v>31</v>
      </c>
      <c r="B1" s="56"/>
      <c r="C1" s="56"/>
      <c r="D1" s="56"/>
      <c r="E1" s="56"/>
      <c r="F1" s="56"/>
      <c r="G1" s="56"/>
      <c r="H1" s="56"/>
    </row>
    <row r="2" spans="1:16" s="26" customFormat="1" ht="15" customHeight="1" x14ac:dyDescent="0.25">
      <c r="A2" s="57" t="s">
        <v>8</v>
      </c>
      <c r="B2" s="58" t="s">
        <v>1</v>
      </c>
      <c r="C2" s="58" t="s">
        <v>2</v>
      </c>
      <c r="D2" s="65"/>
      <c r="E2" s="59" t="s">
        <v>16</v>
      </c>
      <c r="F2" s="60"/>
      <c r="G2" s="61"/>
      <c r="H2" s="58" t="s">
        <v>28</v>
      </c>
    </row>
    <row r="3" spans="1:16" s="26" customFormat="1" ht="10.5" customHeight="1" x14ac:dyDescent="0.25">
      <c r="A3" s="57"/>
      <c r="B3" s="58"/>
      <c r="C3" s="58"/>
      <c r="D3" s="66"/>
      <c r="E3" s="62"/>
      <c r="F3" s="63"/>
      <c r="G3" s="64"/>
      <c r="H3" s="58"/>
    </row>
    <row r="4" spans="1:16" s="26" customFormat="1" ht="53.25" customHeight="1" x14ac:dyDescent="0.25">
      <c r="A4" s="57"/>
      <c r="B4" s="58"/>
      <c r="C4" s="58"/>
      <c r="D4" s="67"/>
      <c r="E4" s="12" t="s">
        <v>30</v>
      </c>
      <c r="F4" s="12" t="s">
        <v>9</v>
      </c>
      <c r="G4" s="12" t="s">
        <v>25</v>
      </c>
      <c r="H4" s="58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52" t="s">
        <v>0</v>
      </c>
      <c r="C5" s="53"/>
      <c r="D5" s="53"/>
      <c r="E5" s="53"/>
      <c r="F5" s="53"/>
      <c r="G5" s="53"/>
      <c r="H5" s="54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5" t="s">
        <v>3</v>
      </c>
      <c r="C6" s="13" t="s">
        <v>20</v>
      </c>
      <c r="D6" s="14" t="s">
        <v>19</v>
      </c>
      <c r="E6" s="35">
        <f>E7+E10+E11+E12</f>
        <v>304565</v>
      </c>
      <c r="F6" s="35">
        <f>F7+F10+F11+F12</f>
        <v>106148</v>
      </c>
      <c r="G6" s="36">
        <f>F6/E6*100</f>
        <v>34.85233037282682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71" t="s">
        <v>10</v>
      </c>
      <c r="B7" s="55"/>
      <c r="C7" s="68" t="s">
        <v>4</v>
      </c>
      <c r="D7" s="19"/>
      <c r="E7" s="37">
        <v>26549</v>
      </c>
      <c r="F7" s="37">
        <f>F8+F9</f>
        <v>3928</v>
      </c>
      <c r="G7" s="11">
        <f>F7/E7*100</f>
        <v>14.795284191494973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31.5" x14ac:dyDescent="0.25">
      <c r="A8" s="72"/>
      <c r="B8" s="55"/>
      <c r="C8" s="69"/>
      <c r="D8" s="19" t="s">
        <v>26</v>
      </c>
      <c r="E8" s="20">
        <v>25499</v>
      </c>
      <c r="F8" s="20">
        <v>2891</v>
      </c>
      <c r="G8" s="25">
        <f>F8/E8*100</f>
        <v>11.337699517628144</v>
      </c>
      <c r="H8" s="46" t="s">
        <v>32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35.25" customHeight="1" x14ac:dyDescent="0.25">
      <c r="A9" s="73"/>
      <c r="B9" s="55"/>
      <c r="C9" s="70"/>
      <c r="D9" s="19" t="s">
        <v>27</v>
      </c>
      <c r="E9" s="21">
        <v>1050</v>
      </c>
      <c r="F9" s="21">
        <v>1037</v>
      </c>
      <c r="G9" s="25">
        <f t="shared" ref="G9:G12" si="0">F9/E9*100</f>
        <v>98.761904761904759</v>
      </c>
      <c r="H9" s="46" t="s">
        <v>33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11</v>
      </c>
      <c r="B10" s="55"/>
      <c r="C10" s="17" t="s">
        <v>5</v>
      </c>
      <c r="D10" s="18"/>
      <c r="E10" s="23">
        <v>32625</v>
      </c>
      <c r="F10" s="23">
        <v>10102</v>
      </c>
      <c r="G10" s="38">
        <f t="shared" si="0"/>
        <v>30.963984674329502</v>
      </c>
      <c r="H10" s="47" t="s">
        <v>34</v>
      </c>
      <c r="I10" s="29"/>
      <c r="J10" s="44"/>
      <c r="K10" s="34"/>
      <c r="L10" s="34"/>
      <c r="M10" s="34"/>
      <c r="N10" s="34"/>
      <c r="O10" s="34"/>
      <c r="P10" s="34"/>
    </row>
    <row r="11" spans="1:16" s="26" customFormat="1" ht="85.5" customHeight="1" x14ac:dyDescent="0.25">
      <c r="A11" s="16" t="s">
        <v>12</v>
      </c>
      <c r="B11" s="55"/>
      <c r="C11" s="17" t="s">
        <v>6</v>
      </c>
      <c r="D11" s="18"/>
      <c r="E11" s="24">
        <v>216577</v>
      </c>
      <c r="F11" s="24">
        <v>86453</v>
      </c>
      <c r="G11" s="39">
        <f t="shared" si="0"/>
        <v>39.917904486626007</v>
      </c>
      <c r="H11" s="47" t="s">
        <v>36</v>
      </c>
      <c r="I11" s="42"/>
      <c r="J11" s="44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13</v>
      </c>
      <c r="B12" s="55"/>
      <c r="C12" s="13" t="s">
        <v>7</v>
      </c>
      <c r="D12" s="14"/>
      <c r="E12" s="24">
        <v>28814</v>
      </c>
      <c r="F12" s="24">
        <v>5665</v>
      </c>
      <c r="G12" s="40">
        <f t="shared" si="0"/>
        <v>19.660581661692234</v>
      </c>
      <c r="H12" s="48" t="s">
        <v>35</v>
      </c>
      <c r="I12" s="29"/>
      <c r="J12" s="45"/>
      <c r="K12" s="33"/>
      <c r="L12" s="31"/>
    </row>
    <row r="13" spans="1:16" s="26" customFormat="1" ht="47.25" x14ac:dyDescent="0.25">
      <c r="A13" s="16" t="s">
        <v>14</v>
      </c>
      <c r="B13" s="55"/>
      <c r="C13" s="13" t="s">
        <v>21</v>
      </c>
      <c r="D13" s="14" t="s">
        <v>17</v>
      </c>
      <c r="E13" s="14">
        <v>0</v>
      </c>
      <c r="F13" s="14">
        <v>0</v>
      </c>
      <c r="G13" s="14">
        <v>0</v>
      </c>
      <c r="H13" s="49" t="s">
        <v>29</v>
      </c>
      <c r="I13" s="29"/>
      <c r="J13" s="30"/>
      <c r="K13" s="32"/>
      <c r="L13" s="31"/>
    </row>
    <row r="14" spans="1:16" s="26" customFormat="1" ht="63" x14ac:dyDescent="0.25">
      <c r="A14" s="16" t="s">
        <v>15</v>
      </c>
      <c r="B14" s="55"/>
      <c r="C14" s="13" t="s">
        <v>22</v>
      </c>
      <c r="D14" s="14" t="s">
        <v>18</v>
      </c>
      <c r="E14" s="12">
        <v>28</v>
      </c>
      <c r="F14" s="50">
        <v>7</v>
      </c>
      <c r="G14" s="51">
        <f>F14/E14*100</f>
        <v>25</v>
      </c>
      <c r="H14" s="49" t="s">
        <v>37</v>
      </c>
      <c r="I14" s="29"/>
      <c r="J14" s="30"/>
      <c r="K14" s="33"/>
      <c r="L14" s="31"/>
    </row>
    <row r="15" spans="1:16" s="26" customFormat="1" ht="63" x14ac:dyDescent="0.25">
      <c r="A15" s="16" t="s">
        <v>24</v>
      </c>
      <c r="B15" s="55"/>
      <c r="C15" s="13" t="s">
        <v>23</v>
      </c>
      <c r="D15" s="14" t="s">
        <v>19</v>
      </c>
      <c r="E15" s="24">
        <v>0</v>
      </c>
      <c r="F15" s="24">
        <v>16833</v>
      </c>
      <c r="G15" s="41">
        <v>0</v>
      </c>
      <c r="H15" s="48" t="s">
        <v>38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18.75" x14ac:dyDescent="0.25">
      <c r="A17" s="43"/>
      <c r="B17" s="43"/>
      <c r="C17" s="43"/>
      <c r="D17" s="43"/>
      <c r="E17" s="43"/>
      <c r="F17" s="43"/>
      <c r="G17" s="43"/>
      <c r="H17" s="43"/>
    </row>
    <row r="18" spans="1:8" ht="15" customHeight="1" x14ac:dyDescent="0.25">
      <c r="A18" s="43"/>
      <c r="B18" s="43"/>
      <c r="C18" s="43"/>
      <c r="D18" s="43"/>
      <c r="E18" s="43"/>
      <c r="F18" s="43"/>
      <c r="G18" s="43"/>
      <c r="H18" s="43"/>
    </row>
    <row r="19" spans="1:8" ht="15" customHeight="1" x14ac:dyDescent="0.25">
      <c r="A19" s="43"/>
      <c r="B19" s="43"/>
      <c r="C19" s="43"/>
      <c r="D19" s="43"/>
      <c r="E19" s="43"/>
      <c r="F19" s="43"/>
      <c r="G19" s="43"/>
      <c r="H19" s="43"/>
    </row>
    <row r="20" spans="1:8" ht="12.75" customHeight="1" x14ac:dyDescent="0.25">
      <c r="A20" s="43"/>
      <c r="B20" s="43"/>
      <c r="C20" s="43"/>
      <c r="D20" s="43"/>
      <c r="E20" s="43"/>
      <c r="F20" s="43"/>
      <c r="G20" s="43"/>
      <c r="H20" s="43"/>
    </row>
    <row r="21" spans="1:8" ht="18" customHeight="1" x14ac:dyDescent="0.25">
      <c r="A21" s="43"/>
      <c r="B21" s="43"/>
      <c r="C21" s="43"/>
      <c r="D21" s="43"/>
      <c r="E21" s="43"/>
      <c r="F21" s="43"/>
      <c r="G21" s="43"/>
      <c r="H21" s="43"/>
    </row>
    <row r="22" spans="1:8" ht="24.75" customHeight="1" x14ac:dyDescent="0.25">
      <c r="A22" s="43"/>
      <c r="B22" s="43"/>
      <c r="C22" s="43"/>
      <c r="D22" s="43"/>
      <c r="E22" s="43"/>
      <c r="F22" s="43"/>
      <c r="G22" s="43"/>
      <c r="H22" s="43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2022-06-01T13:21:22Z</dcterms:modified>
</cp:coreProperties>
</file>