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40" windowWidth="19440" windowHeight="1152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F6" i="4" l="1"/>
  <c r="F7" i="4"/>
  <c r="E6" i="4" l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<sst xmlns="http://schemas.openxmlformats.org/spreadsheetml/2006/main" count="60" uniqueCount="59">
  <si>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</si>
  <si>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</si>
  <si>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</si>
  <si>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</si>
  <si>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</si>
  <si>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</si>
  <si>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</si>
  <si>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</si>
  <si>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</si>
  <si>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</si>
  <si>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</si>
  <si>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</si>
  <si>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</si>
  <si>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</si>
  <si>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</si>
  <si>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</si>
  <si>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</si>
  <si>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</si>
  <si>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</si>
  <si>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</si>
  <si>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</si>
  <si>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</si>
  <si>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</si>
  <si>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</si>
  <si>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</si>
  <si>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</si>
  <si>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</si>
  <si>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</si>
  <si>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</si>
  <si>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</si>
  <si>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</si>
  <si>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</si>
  <si>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</si>
  <si>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</si>
  <si>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</si>
  <si>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</si>
  <si>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</si>
  <si>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</si>
  <si>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</si>
  <si>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</si>
  <si>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</si>
  <si>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</si>
  <si>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</si>
  <si>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</si>
  <si>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</si>
  <si>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</si>
  <si>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</si>
  <si>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</si>
  <si>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</si>
  <si>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января 2022_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</si>
  <si>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*Низкое значение  показателя обусловлено действием ограничительных мер в целях профилактики распространения новой коронавирусной инфекции, а именно с ограничением проведения массовых мероприятий и соблюдения режима самоизоляции, согласно постановлением Губернатора Ханты-Мансийского автономного округа – Югры  от 22.01.2022 № 2 «О дополнительных мерах по предотвращению завоза и распространения новой коронавирусной инфекции COVID-2019,  в Ханты-Мансийском автономном округе – Югре»,  протоколом санитарно-противоэпидемической комиссии города Нефтеюганска от 23.01.2022 № 1, приказом департамента культуры  Ханты-Мансийского автономного округа - Югры от 24.01.2022 № 09-ОД-14/01-09 «О дополнительных мерах в учреждениях в сфере культуры Ханты-Мансийского автономного округа - Югры по предупреждению завоза и распространения новой коронавирусной инфекции (COVID-2019)  в Ханты-Мансийском автономном округе – Югре, постановлением  администрации города Нефтеюганска от 24.01.2022 № 78-п «О дополнительных мерах по предотвращению завоза и распространения новой коронавирусной инфекции (COVID-2019)  на территории города Нефтеюганска от 23.11.2021 № 1980-п «О дополнительных мерах по предотвращению завоза и распространения новой коронавирусной инфекции (COVID-2019)   на территории города Нефтеюганска».</t>
  </si>
  <si>
    <t>план                                на 2022 год</t>
  </si>
  <si>
    <t>По состоянию на 31 января 2022 года - 1 специалист из МБУ ДО "Детская школа искусств" прошел курсы повышения квалификации.</t>
  </si>
  <si>
    <t xml:space="preserve">За январь для жителей  города  на платной основе проведено 1 культурно-массовое мероприятие, охвачено 113 человек. </t>
  </si>
  <si>
    <t>В МБУК "ЦНК"  в январе мероприятия на платной основе не проводились.</t>
  </si>
  <si>
    <t xml:space="preserve">МБУК "Городская библиотека" посетило 11 866 человек, количество мероприятий - 66,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- 5 613, мероприятий - 29.
-Центральная детская библиотека:  посещений - 4 294, мероприятий - 7.
-Библиотека семейного чтения: посещений - 1 589, мероприятий - 25.
-Библиотека поселка СУ-62: посещений - 370, мероприятий - 5.
                                                     </t>
  </si>
  <si>
    <t xml:space="preserve">Структурные подразделения НГ МАУК "Музейный комплекс" для жителей и гостей города организована работа 13 выставок, охвачено 1 225 человек, из них:                                                                                                           -КВЦ "Усть-Балык" посетило 262  человека;                                                                                                                           -Х/Г "Метаморфоза" посетило 411 человек;                                                                                                             -"Музей реки Обь" посетило 552 человека.                                                                                                                                      </t>
  </si>
  <si>
    <t>В МБУК Театр кукол "Волшебная флейта" по состоянию на 31.01.2022 показан 41 спектакль для разной возрастной категории зрителей, охвачено 1 385 человек.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</si>
  <si>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31.01.2022 обращений к цифровым ресурсам культуры составило 3 620 человек.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</si>
</sst>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H11" sqref="H11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3" t="s">
        <v>49</v>
      </c>
      <c r="B1" s="53"/>
      <c r="C1" s="53"/>
      <c r="D1" s="53"/>
      <c r="E1" s="53"/>
      <c r="F1" s="53"/>
      <c r="G1" s="53"/>
      <c r="H1" s="53"/>
    </row>
    <row r="2" spans="1:16" s="26" customFormat="1" ht="15" customHeight="1" x14ac:dyDescent="0.25">
      <c r="A2" s="54" t="s">
        <v>27</v>
      </c>
      <c r="B2" s="55" t="s">
        <v>2</v>
      </c>
      <c r="C2" s="55" t="s">
        <v>4</v>
      </c>
      <c r="D2" s="62"/>
      <c r="E2" s="56" t="s">
        <v>35</v>
      </c>
      <c r="F2" s="57"/>
      <c r="G2" s="58"/>
      <c r="H2" s="55" t="s">
        <v>47</v>
      </c>
    </row>
    <row r="3" spans="1:16" s="26" customFormat="1" ht="10.5" customHeight="1" x14ac:dyDescent="0.25">
      <c r="A3" s="54"/>
      <c r="B3" s="55"/>
      <c r="C3" s="55"/>
      <c r="D3" s="63"/>
      <c r="E3" s="59"/>
      <c r="F3" s="60"/>
      <c r="G3" s="61"/>
      <c r="H3" s="55"/>
    </row>
    <row r="4" spans="1:16" s="26" customFormat="1" ht="53.25" customHeight="1" x14ac:dyDescent="0.25">
      <c r="A4" s="54"/>
      <c r="B4" s="55"/>
      <c r="C4" s="55"/>
      <c r="D4" s="64"/>
      <c r="E4" s="12" t="s">
        <v>51</v>
      </c>
      <c r="F4" s="12" t="s">
        <v>28</v>
      </c>
      <c r="G4" s="12" t="s">
        <v>44</v>
      </c>
      <c r="H4" s="55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49" t="s">
        <v>0</v>
      </c>
      <c r="C5" s="50"/>
      <c r="D5" s="50"/>
      <c r="E5" s="50"/>
      <c r="F5" s="50"/>
      <c r="G5" s="50"/>
      <c r="H5" s="51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52" t="s">
        <v>5</v>
      </c>
      <c r="C6" s="13" t="s">
        <v>39</v>
      </c>
      <c r="D6" s="14" t="s">
        <v>38</v>
      </c>
      <c r="E6" s="35">
        <f>E7+E10+E11+E12</f>
        <v>304565</v>
      </c>
      <c r="F6" s="35">
        <f>F7+F10+F11+F12</f>
        <v>14589</v>
      </c>
      <c r="G6" s="36">
        <f>F6/E6*100</f>
        <v>4.7901104854464558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68" t="s">
        <v>29</v>
      </c>
      <c r="B7" s="52"/>
      <c r="C7" s="65" t="s">
        <v>22</v>
      </c>
      <c r="D7" s="19"/>
      <c r="E7" s="37">
        <v>26549</v>
      </c>
      <c r="F7" s="37">
        <f>F8+F9</f>
        <v>113</v>
      </c>
      <c r="G7" s="11">
        <f>F7/E7*100</f>
        <v>0.42562808392029833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31.5" x14ac:dyDescent="0.25">
      <c r="A8" s="69"/>
      <c r="B8" s="52"/>
      <c r="C8" s="66"/>
      <c r="D8" s="19" t="s">
        <v>45</v>
      </c>
      <c r="E8" s="20">
        <v>25499</v>
      </c>
      <c r="F8" s="20">
        <v>113</v>
      </c>
      <c r="G8" s="25">
        <f>F8/E8*100</f>
        <v>0.44315463351503975</v>
      </c>
      <c r="H8" s="71" t="s">
        <v>53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27.75" customHeight="1" x14ac:dyDescent="0.25">
      <c r="A9" s="70"/>
      <c r="B9" s="52"/>
      <c r="C9" s="67"/>
      <c r="D9" s="19" t="s">
        <v>46</v>
      </c>
      <c r="E9" s="21">
        <v>1050</v>
      </c>
      <c r="F9" s="21">
        <v>0</v>
      </c>
      <c r="G9" s="25">
        <f t="shared" ref="G9:G12" si="0">F9/E9*100</f>
        <v>0</v>
      </c>
      <c r="H9" s="71" t="s">
        <v>54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78.75" x14ac:dyDescent="0.25">
      <c r="A10" s="16" t="s">
        <v>30</v>
      </c>
      <c r="B10" s="52"/>
      <c r="C10" s="17" t="s">
        <v>23</v>
      </c>
      <c r="D10" s="18"/>
      <c r="E10" s="23">
        <v>32625</v>
      </c>
      <c r="F10" s="23">
        <v>1225</v>
      </c>
      <c r="G10" s="39">
        <f t="shared" si="0"/>
        <v>3.7547892720306515</v>
      </c>
      <c r="H10" s="72" t="s">
        <v>56</v>
      </c>
      <c r="I10" s="29"/>
      <c r="J10" s="30"/>
      <c r="K10" s="34"/>
      <c r="L10" s="34"/>
      <c r="M10" s="34"/>
      <c r="N10" s="34"/>
      <c r="O10" s="34"/>
      <c r="P10" s="34"/>
    </row>
    <row r="11" spans="1:16" s="26" customFormat="1" ht="94.5" x14ac:dyDescent="0.25">
      <c r="A11" s="16" t="s">
        <v>31</v>
      </c>
      <c r="B11" s="52"/>
      <c r="C11" s="17" t="s">
        <v>24</v>
      </c>
      <c r="D11" s="18"/>
      <c r="E11" s="24">
        <v>216577</v>
      </c>
      <c r="F11" s="24">
        <v>11866</v>
      </c>
      <c r="G11" s="41">
        <f t="shared" si="0"/>
        <v>5.4788827991892033</v>
      </c>
      <c r="H11" s="72" t="s">
        <v>55</v>
      </c>
      <c r="I11" s="44"/>
      <c r="J11" s="46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32</v>
      </c>
      <c r="B12" s="52"/>
      <c r="C12" s="13" t="s">
        <v>25</v>
      </c>
      <c r="D12" s="14"/>
      <c r="E12" s="24">
        <v>28814</v>
      </c>
      <c r="F12" s="24">
        <v>1385</v>
      </c>
      <c r="G12" s="42">
        <f t="shared" si="0"/>
        <v>4.8066911917817725</v>
      </c>
      <c r="H12" s="73" t="s">
        <v>57</v>
      </c>
      <c r="I12" s="29"/>
      <c r="J12" s="38"/>
      <c r="K12" s="33"/>
      <c r="L12" s="31"/>
    </row>
    <row r="13" spans="1:16" s="26" customFormat="1" ht="47.25" x14ac:dyDescent="0.25">
      <c r="A13" s="16" t="s">
        <v>33</v>
      </c>
      <c r="B13" s="52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47" t="s">
        <v>48</v>
      </c>
      <c r="I13" s="29"/>
      <c r="J13" s="30"/>
      <c r="K13" s="32"/>
      <c r="L13" s="31"/>
    </row>
    <row r="14" spans="1:16" s="26" customFormat="1" ht="63" x14ac:dyDescent="0.25">
      <c r="A14" s="16" t="s">
        <v>34</v>
      </c>
      <c r="B14" s="52"/>
      <c r="C14" s="13" t="s">
        <v>41</v>
      </c>
      <c r="D14" s="14" t="s">
        <v>37</v>
      </c>
      <c r="E14" s="12">
        <v>28</v>
      </c>
      <c r="F14" s="40">
        <v>0</v>
      </c>
      <c r="G14" s="40">
        <v>0</v>
      </c>
      <c r="H14" s="45" t="s">
        <v>52</v>
      </c>
      <c r="I14" s="29"/>
      <c r="J14" s="30"/>
      <c r="K14" s="33"/>
      <c r="L14" s="31"/>
    </row>
    <row r="15" spans="1:16" s="26" customFormat="1" ht="63" x14ac:dyDescent="0.25">
      <c r="A15" s="16" t="s">
        <v>43</v>
      </c>
      <c r="B15" s="52"/>
      <c r="C15" s="13" t="s">
        <v>42</v>
      </c>
      <c r="D15" s="14" t="s">
        <v>38</v>
      </c>
      <c r="E15" s="24">
        <v>0</v>
      </c>
      <c r="F15" s="24">
        <v>3620</v>
      </c>
      <c r="G15" s="43">
        <v>0</v>
      </c>
      <c r="H15" s="73" t="s">
        <v>58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70.5" customHeight="1" x14ac:dyDescent="0.25">
      <c r="A17" s="48" t="s">
        <v>50</v>
      </c>
      <c r="B17" s="48"/>
      <c r="C17" s="48"/>
      <c r="D17" s="48"/>
      <c r="E17" s="48"/>
      <c r="F17" s="48"/>
      <c r="G17" s="48"/>
      <c r="H17" s="48"/>
    </row>
    <row r="18" spans="1:8" x14ac:dyDescent="0.25">
      <c r="A18" s="48"/>
      <c r="B18" s="48"/>
      <c r="C18" s="48"/>
      <c r="D18" s="48"/>
      <c r="E18" s="48"/>
      <c r="F18" s="48"/>
      <c r="G18" s="48"/>
      <c r="H18" s="48"/>
    </row>
    <row r="19" spans="1:8" x14ac:dyDescent="0.25">
      <c r="A19" s="48"/>
      <c r="B19" s="48"/>
      <c r="C19" s="48"/>
      <c r="D19" s="48"/>
      <c r="E19" s="48"/>
      <c r="F19" s="48"/>
      <c r="G19" s="48"/>
      <c r="H19" s="48"/>
    </row>
    <row r="20" spans="1:8" ht="12.75" customHeight="1" x14ac:dyDescent="0.25">
      <c r="A20" s="48"/>
      <c r="B20" s="48"/>
      <c r="C20" s="48"/>
      <c r="D20" s="48"/>
      <c r="E20" s="48"/>
      <c r="F20" s="48"/>
      <c r="G20" s="48"/>
      <c r="H20" s="48"/>
    </row>
    <row r="21" spans="1:8" ht="18" customHeight="1" x14ac:dyDescent="0.25">
      <c r="A21" s="48"/>
      <c r="B21" s="48"/>
      <c r="C21" s="48"/>
      <c r="D21" s="48"/>
      <c r="E21" s="48"/>
      <c r="F21" s="48"/>
      <c r="G21" s="48"/>
      <c r="H21" s="48"/>
    </row>
    <row r="22" spans="1:8" ht="24.75" customHeight="1" x14ac:dyDescent="0.25">
      <c r="A22" s="48"/>
      <c r="B22" s="48"/>
      <c r="C22" s="48"/>
      <c r="D22" s="48"/>
      <c r="E22" s="48"/>
      <c r="F22" s="48"/>
      <c r="G22" s="48"/>
      <c r="H22" s="48"/>
    </row>
  </sheetData>
  <mergeCells count="12"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2022-02-01T09:28:21Z</dcterms:modified>
</cp:coreProperties>
</file>