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60" windowWidth="19440" windowHeight="11100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45621"/>
</workbook>
</file>

<file path=xl/calcChain.xml><?xml version="1.0" encoding="utf-8"?>
<calcChain xmlns="http://schemas.openxmlformats.org/spreadsheetml/2006/main">
  <c r="G14" i="4" l="1"/>
  <c r="F7" i="4" l="1"/>
  <c r="F6" i="4" s="1"/>
  <c r="G11" i="4" l="1"/>
  <c r="G12" i="4"/>
  <c r="G9" i="4"/>
  <c r="G10" i="4"/>
  <c r="G8" i="4"/>
  <c r="G6" i="4" l="1"/>
  <c r="G7" i="4" l="1"/>
</calcChain>
</file>

<file path=xl/comments1.xml><?xml version="1.0" encoding="utf-8"?>
<comments xmlns="http://schemas.openxmlformats.org/spreadsheetml/2006/main">
  <authors>
    <author>Автор</author>
  </authors>
  <commentLis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<sst xmlns="http://schemas.openxmlformats.org/spreadsheetml/2006/main" count="60" uniqueCount="59">
  <si>
    <t>Культура</t>
  </si>
  <si>
    <t>Образование</t>
  </si>
  <si>
    <t>Ответственный исполнитель</t>
  </si>
  <si>
    <t>Департамент образования и молодежной политики администрации города Нефтеюганска</t>
  </si>
  <si>
    <t>Наименование показателя (единицы измерения)</t>
  </si>
  <si>
    <t>Комитет культуры и туризма администрации города Нефтеюганска</t>
  </si>
  <si>
    <t>доля обучающихся в государственных (муниципальных) общеобразовательных организациях, занимающихся в одну смену, в общей численности обучающихся в государственных (муниципальных) общеобразовательных организациях (%)</t>
  </si>
  <si>
    <t>Доля общеобразовательных организаций, в которых проведена оценка качества общего образования на основе практики международных исследований качества подготовки обучающихся (%)</t>
  </si>
  <si>
    <t>Доля детей в возрасте от 5 до 18 лет, охваченных дополнительным образованием (на основе данных демографического прогноза) (%)</t>
  </si>
  <si>
    <t>в том числе, доля детей в возрасте от 5 до 18 лет, охваченных дополнительными общеразвивающими программами технической и естественнонаучной направленности (%)</t>
  </si>
  <si>
    <t>Численность детей, охваченных региональными мероприятиями проекта «Билет в будущее» (человек)</t>
  </si>
  <si>
    <t>Количество обучающихся в региональном центре выявления и поддержки детей, проявивших выдающиеся способности в них (человек)</t>
  </si>
  <si>
    <t>Количество созданных консультационных центров методической, психолого-педагогической, диагностической и консультативной помощи родителям (законным представителям) в форме негосударственных некоммерческих организаций (единиц)</t>
  </si>
  <si>
    <t>родителям (законным представителям) детей в возрасте до 3-х лет не посещающих дошкольные образовательные организации</t>
  </si>
  <si>
    <t>родителям (законным представителям) детей, обучающихся в общеобразовательных организациях</t>
  </si>
  <si>
    <t>Доля общеобразовательных организаций, имеющих широкополосный доступ к информационно-телекоммуникационной сети Интернет не менее 10 Мбит/с (%)</t>
  </si>
  <si>
    <t>Доля общеобразовательных организаций, успешно обновивших информационное наполнение и функциональные возможности открытых и общедоступных информационных ресурсов (%)</t>
  </si>
  <si>
    <t>Доля общеобразовательных организаций, успешно внедривших федеральную информационно-сервисную платформу цифровой образовательной среды (%)</t>
  </si>
  <si>
    <t>Доля педагогов и руководителей образовательных организаций, прошедших обучение в центрах непрерывного развития профессионального мастерства работников системы образования (%)</t>
  </si>
  <si>
    <t>Доля педагогов и руководителей образовательных организаций прошедших добровольную независимую оценку профессиональной квалификации (%)</t>
  </si>
  <si>
    <t>Численность обучающихся, вовлеченных в деятельность общественных объединений, в т.ч. волонтерских и добровольческих (тыс.человек)</t>
  </si>
  <si>
    <t>Численность населения, работающего в качестве волонтеров (тыс.человек)</t>
  </si>
  <si>
    <t>концертно-досуговые учреждения</t>
  </si>
  <si>
    <t xml:space="preserve">музеи </t>
  </si>
  <si>
    <t>библиотеки</t>
  </si>
  <si>
    <t>театр</t>
  </si>
  <si>
    <t>Количество услуг оказанных консультационными центрами методической, психолого-педагогической, диагностической и консультативной помощи, в том числе (тыс.ед):</t>
  </si>
  <si>
    <t>№ п/п</t>
  </si>
  <si>
    <t>факт</t>
  </si>
  <si>
    <t>3.1.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</si>
  <si>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</si>
  <si>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</si>
  <si>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</si>
  <si>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</si>
  <si>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</si>
  <si>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</si>
  <si>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</si>
  <si>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</si>
  <si>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</si>
  <si>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</si>
  <si>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</si>
  <si>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</si>
  <si>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</si>
  <si>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</si>
  <si>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</si>
  <si>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</si>
  <si>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</si>
  <si>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</si>
  <si>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план                                на 2021 год</t>
  </si>
  <si>
    <t>*В соответствии с постановлением Губернатора Ханты-Мансийского автономного округа - Югры от 22.11.202 № 155 «О дополнительных мерах по предотвращению завоза и распространения новой коронавирусной инфекции, вызванной COVID-2019, в Ханты-Мансийском автономном округе - Югре», приказом Департамента культуры Ханты-Мансийского автономного округа - Югры от 22.11.2021 № 09-ОД-339/01-09 «О дополнительных мерах по предотвращению завоза и распространения новой коронавирусной инфекции, вызванной COVID-2019, в Ханты-Мансийском автономном округе - Югре», постановлением администрации города Нефтеюганска от 23.11.2021 № 1980-п «О дополнительных мерах по предотвращению завоза и распространения новой коронавирусной инфекции, вызванной COVID-2019 на территории города Нефтеюганска» и приказом комитета культуры и туризма администрации города Нефтеюганска от 23.11.2021 № 268 «О дополнительных мерах по предотвращению завоза и распространения новой коронавирусной инфекции, вызванной COVID-2019 в городе Нефтеюганске" до 05 декабря 2021 года деятельность учреждений культуры приостановлена.</t>
  </si>
  <si>
    <r>
      <t>Отчет о достижении показателей, предусмотренных национальными проектами по состоянию на _</t>
    </r>
    <r>
      <rPr>
        <b/>
        <u/>
        <sz val="14"/>
        <color theme="1"/>
        <rFont val="Times New Roman"/>
        <family val="1"/>
        <charset val="204"/>
      </rPr>
      <t>30 декабря 2021_</t>
    </r>
    <r>
      <rPr>
        <b/>
        <sz val="14"/>
        <color theme="1"/>
        <rFont val="Times New Roman"/>
        <family val="1"/>
        <charset val="204"/>
      </rPr>
      <t xml:space="preserve"> года</t>
    </r>
  </si>
  <si>
    <t>На официальных сайтах учреждений, подведомственных комитету культуры и туризма установлены модуль-счетчик «Цифровая культура» для сбора информации о посещаемости региональных цифровых ресурсов культуры. По состоянию на 30.12.2021 обращений к цифровым ресурсам культуры составило 36 607 человек.</t>
  </si>
  <si>
    <t xml:space="preserve">Структурные подразделения НГ МАУК "Музейный комплекс" для жителей и гостей города организована работа 75 выставок, охвачено 19 437 человек, из них:                                                                                                           -КВЦ "Усть-Балык" посетило 9 193  человека;                                                                                                                           -Х/Г "Метаморфоза" посетило 4 060 человек;                                                                                                             -"Музей реки Обь" посетило 6 184 человека.                                                                                                                                      </t>
  </si>
  <si>
    <t>В МБУК "ЦНК"  проведено 28 мероприятий на платной основе, охвачено 1 408 человек.</t>
  </si>
  <si>
    <t>В МБУК Театр кукол "Волшебная флейта" по состоянию на 30.12.2021 показано 183 спектакля для разной возрастной категории зрителей, охвачено 6 588 человек.</t>
  </si>
  <si>
    <t xml:space="preserve">МБУК "Городская библиотека" посетило 159 961 человек, количество мероприятий - 857 из них:                                                                                                                                                                                     -Центральная городская библиотека: посещений - 66 129, мероприятий - 357.
-Центральная детская библиотека:  посещений - 71 629 мероприятий - 264.
-Библиотека семейного чтения: посещений - 18 275, мероприятий - 184.
-Библиотека поселка СУ-62: посещений - 3 928, мероприятий - 52.
                                                     </t>
  </si>
  <si>
    <t xml:space="preserve">За январь-декабрь для жителей  города  на платной основе проведено 59 культурно-массовых мероприятий, охвачено 3 404 человека. </t>
  </si>
  <si>
    <t>По состоянию на 30 декабря 2021 года - 28 специалистов: 4 специалиста из МБУ ДО "Детская школа искусств" прошли курсы повышения квалификации, 7 специалистов из  НГ МАУК "Музейный комплекс", 6 специалистов из МБУК "Городская библиотека", 5 специалистов из МБУ ДО "Детская музыкальная школа им.В.В.Андреева", 3 специалиста из МБУК "Культурно-досуговый комплекс", 2 специалиста из МБУК "Центр национальных культур", 1 специалист из МБУК Театр кукол "Волшебная флейта".</t>
  </si>
  <si>
    <t>По состоянию на 30.12.2021 завершена поставка музыкальных инструментов на сумму 35 554 435,56 рублей, из них: МБУ ДО "Детская школа искусств" заключили 14 контрактов на сумму 25 952 520,0 рублей; МБУ ДО "Детская музыкальная школа им.В.В.Андреева" 18 контрактов на сумму 9 601 918,56 рублей.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</si>
</sst>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top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9" fillId="0" borderId="0" xfId="0" applyFont="1" applyAlignment="1">
      <alignment vertical="top"/>
    </xf>
    <xf numFmtId="3" fontId="10" fillId="0" borderId="1" xfId="0" applyNumberFormat="1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top" wrapText="1"/>
    </xf>
    <xf numFmtId="0" fontId="10" fillId="0" borderId="8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center" vertical="top" wrapText="1"/>
    </xf>
    <xf numFmtId="2" fontId="8" fillId="0" borderId="0" xfId="0" applyNumberFormat="1" applyFont="1" applyAlignment="1">
      <alignment horizontal="justify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zoomScale="80" zoomScaleNormal="80" zoomScaleSheetLayoutView="70" workbookViewId="0">
      <selection activeCell="H13" sqref="H13"/>
    </sheetView>
  </sheetViews>
  <sheetFormatPr defaultRowHeight="15" x14ac:dyDescent="0.25"/>
  <cols>
    <col min="1" max="1" width="7.28515625" style="7" customWidth="1"/>
    <col min="2" max="2" width="20.140625" style="4" customWidth="1"/>
    <col min="3" max="3" width="32" style="4" customWidth="1"/>
    <col min="4" max="4" width="12.28515625" style="9" customWidth="1"/>
    <col min="5" max="5" width="12.5703125" style="4" customWidth="1"/>
    <col min="6" max="6" width="13.42578125" style="4" customWidth="1"/>
    <col min="7" max="7" width="13.140625" style="4" customWidth="1"/>
    <col min="8" max="8" width="97.140625" style="4" customWidth="1"/>
    <col min="9" max="9" width="9.140625" style="4"/>
    <col min="10" max="10" width="75.42578125" style="4" customWidth="1"/>
    <col min="11" max="16384" width="9.140625" style="4"/>
  </cols>
  <sheetData>
    <row r="1" spans="1:16" ht="30.75" customHeight="1" x14ac:dyDescent="0.25">
      <c r="A1" s="52" t="s">
        <v>50</v>
      </c>
      <c r="B1" s="52"/>
      <c r="C1" s="52"/>
      <c r="D1" s="52"/>
      <c r="E1" s="52"/>
      <c r="F1" s="52"/>
      <c r="G1" s="52"/>
      <c r="H1" s="52"/>
    </row>
    <row r="2" spans="1:16" s="20" customFormat="1" ht="15" customHeight="1" x14ac:dyDescent="0.25">
      <c r="A2" s="53" t="s">
        <v>27</v>
      </c>
      <c r="B2" s="54" t="s">
        <v>2</v>
      </c>
      <c r="C2" s="54" t="s">
        <v>4</v>
      </c>
      <c r="D2" s="61"/>
      <c r="E2" s="55" t="s">
        <v>35</v>
      </c>
      <c r="F2" s="56"/>
      <c r="G2" s="57"/>
      <c r="H2" s="54" t="s">
        <v>47</v>
      </c>
    </row>
    <row r="3" spans="1:16" s="20" customFormat="1" ht="10.5" customHeight="1" x14ac:dyDescent="0.25">
      <c r="A3" s="53"/>
      <c r="B3" s="54"/>
      <c r="C3" s="54"/>
      <c r="D3" s="62"/>
      <c r="E3" s="58"/>
      <c r="F3" s="59"/>
      <c r="G3" s="60"/>
      <c r="H3" s="54"/>
    </row>
    <row r="4" spans="1:16" s="20" customFormat="1" ht="53.25" customHeight="1" x14ac:dyDescent="0.25">
      <c r="A4" s="53"/>
      <c r="B4" s="54"/>
      <c r="C4" s="54"/>
      <c r="D4" s="63"/>
      <c r="E4" s="11" t="s">
        <v>48</v>
      </c>
      <c r="F4" s="11" t="s">
        <v>28</v>
      </c>
      <c r="G4" s="11" t="s">
        <v>44</v>
      </c>
      <c r="H4" s="54"/>
      <c r="K4" s="28"/>
      <c r="L4" s="28"/>
      <c r="M4" s="28"/>
      <c r="N4" s="28"/>
      <c r="O4" s="28"/>
      <c r="P4" s="28"/>
    </row>
    <row r="5" spans="1:16" s="22" customFormat="1" ht="33" customHeight="1" x14ac:dyDescent="0.25">
      <c r="A5" s="14">
        <v>3</v>
      </c>
      <c r="B5" s="48" t="s">
        <v>0</v>
      </c>
      <c r="C5" s="49"/>
      <c r="D5" s="49"/>
      <c r="E5" s="49"/>
      <c r="F5" s="49"/>
      <c r="G5" s="49"/>
      <c r="H5" s="50"/>
      <c r="I5" s="21"/>
      <c r="J5" s="21"/>
      <c r="K5" s="28"/>
      <c r="L5" s="28"/>
      <c r="M5" s="28"/>
      <c r="N5" s="28"/>
      <c r="O5" s="28"/>
      <c r="P5" s="28"/>
    </row>
    <row r="6" spans="1:16" s="20" customFormat="1" ht="51" customHeight="1" x14ac:dyDescent="0.25">
      <c r="A6" s="15"/>
      <c r="B6" s="51" t="s">
        <v>5</v>
      </c>
      <c r="C6" s="12" t="s">
        <v>39</v>
      </c>
      <c r="D6" s="13" t="s">
        <v>38</v>
      </c>
      <c r="E6" s="29">
        <v>306238</v>
      </c>
      <c r="F6" s="29">
        <f>F7+F10+F11+F12</f>
        <v>190798</v>
      </c>
      <c r="G6" s="30">
        <f>F6/E6*100</f>
        <v>62.30382904799535</v>
      </c>
      <c r="H6" s="3"/>
      <c r="I6" s="23"/>
      <c r="J6" s="24"/>
      <c r="K6" s="28"/>
      <c r="L6" s="28"/>
      <c r="M6" s="28"/>
      <c r="N6" s="28"/>
      <c r="O6" s="28"/>
      <c r="P6" s="28"/>
    </row>
    <row r="7" spans="1:16" s="20" customFormat="1" ht="15.75" x14ac:dyDescent="0.25">
      <c r="A7" s="67" t="s">
        <v>29</v>
      </c>
      <c r="B7" s="51"/>
      <c r="C7" s="64" t="s">
        <v>22</v>
      </c>
      <c r="D7" s="18"/>
      <c r="E7" s="31">
        <v>26549</v>
      </c>
      <c r="F7" s="31">
        <f>F8+F9</f>
        <v>4812</v>
      </c>
      <c r="G7" s="10">
        <f>F7/E7*100</f>
        <v>18.124976458623678</v>
      </c>
      <c r="H7" s="19"/>
      <c r="I7" s="23"/>
      <c r="J7" s="24"/>
      <c r="K7" s="28"/>
      <c r="L7" s="28"/>
      <c r="M7" s="28"/>
      <c r="N7" s="28"/>
      <c r="O7" s="28"/>
      <c r="P7" s="28"/>
    </row>
    <row r="8" spans="1:16" s="20" customFormat="1" ht="31.5" x14ac:dyDescent="0.25">
      <c r="A8" s="68"/>
      <c r="B8" s="51"/>
      <c r="C8" s="65"/>
      <c r="D8" s="70" t="s">
        <v>45</v>
      </c>
      <c r="E8" s="35">
        <v>25499</v>
      </c>
      <c r="F8" s="35">
        <v>3404</v>
      </c>
      <c r="G8" s="40">
        <f>F8/E8*100</f>
        <v>13.349543119338014</v>
      </c>
      <c r="H8" s="43" t="s">
        <v>56</v>
      </c>
      <c r="I8" s="23"/>
      <c r="J8" s="24"/>
      <c r="K8" s="28"/>
      <c r="L8" s="28"/>
      <c r="M8" s="28"/>
      <c r="N8" s="28"/>
      <c r="O8" s="28"/>
      <c r="P8" s="28"/>
    </row>
    <row r="9" spans="1:16" s="20" customFormat="1" ht="29.25" customHeight="1" x14ac:dyDescent="0.25">
      <c r="A9" s="69"/>
      <c r="B9" s="51"/>
      <c r="C9" s="66"/>
      <c r="D9" s="70" t="s">
        <v>46</v>
      </c>
      <c r="E9" s="34">
        <v>1050</v>
      </c>
      <c r="F9" s="34">
        <v>1408</v>
      </c>
      <c r="G9" s="40">
        <f t="shared" ref="G9:G12" si="0">F9/E9*100</f>
        <v>134.0952380952381</v>
      </c>
      <c r="H9" s="43" t="s">
        <v>53</v>
      </c>
      <c r="I9" s="23"/>
      <c r="J9" s="24"/>
      <c r="K9" s="28"/>
      <c r="L9" s="28"/>
      <c r="M9" s="28"/>
      <c r="N9" s="28"/>
      <c r="O9" s="28"/>
      <c r="P9" s="28"/>
    </row>
    <row r="10" spans="1:16" s="20" customFormat="1" ht="78.75" x14ac:dyDescent="0.25">
      <c r="A10" s="15" t="s">
        <v>30</v>
      </c>
      <c r="B10" s="51"/>
      <c r="C10" s="16" t="s">
        <v>23</v>
      </c>
      <c r="D10" s="36"/>
      <c r="E10" s="38">
        <v>32311</v>
      </c>
      <c r="F10" s="38">
        <v>19437</v>
      </c>
      <c r="G10" s="41">
        <f t="shared" si="0"/>
        <v>60.155984030206433</v>
      </c>
      <c r="H10" s="44" t="s">
        <v>52</v>
      </c>
      <c r="I10" s="23"/>
      <c r="J10" s="46"/>
      <c r="K10" s="28"/>
      <c r="L10" s="28"/>
      <c r="M10" s="28"/>
      <c r="N10" s="28"/>
      <c r="O10" s="28"/>
      <c r="P10" s="28"/>
    </row>
    <row r="11" spans="1:16" s="20" customFormat="1" ht="82.5" customHeight="1" x14ac:dyDescent="0.25">
      <c r="A11" s="15" t="s">
        <v>31</v>
      </c>
      <c r="B11" s="51"/>
      <c r="C11" s="16" t="s">
        <v>24</v>
      </c>
      <c r="D11" s="17"/>
      <c r="E11" s="37">
        <v>217791</v>
      </c>
      <c r="F11" s="37">
        <v>159961</v>
      </c>
      <c r="G11" s="41">
        <f t="shared" si="0"/>
        <v>73.447020308460864</v>
      </c>
      <c r="H11" s="44" t="s">
        <v>55</v>
      </c>
      <c r="I11" s="32"/>
      <c r="J11" s="46"/>
      <c r="K11" s="28"/>
      <c r="L11" s="28"/>
      <c r="M11" s="28"/>
      <c r="N11" s="28"/>
      <c r="O11" s="28"/>
      <c r="P11" s="28"/>
    </row>
    <row r="12" spans="1:16" s="20" customFormat="1" ht="31.5" customHeight="1" x14ac:dyDescent="0.25">
      <c r="A12" s="15" t="s">
        <v>32</v>
      </c>
      <c r="B12" s="51"/>
      <c r="C12" s="12" t="s">
        <v>25</v>
      </c>
      <c r="D12" s="13"/>
      <c r="E12" s="37">
        <v>28537</v>
      </c>
      <c r="F12" s="37">
        <v>6588</v>
      </c>
      <c r="G12" s="41">
        <f t="shared" si="0"/>
        <v>23.085818411185478</v>
      </c>
      <c r="H12" s="45" t="s">
        <v>54</v>
      </c>
      <c r="I12" s="23"/>
      <c r="J12" s="46"/>
      <c r="K12" s="27"/>
      <c r="L12" s="25"/>
    </row>
    <row r="13" spans="1:16" s="20" customFormat="1" ht="63" x14ac:dyDescent="0.25">
      <c r="A13" s="15" t="s">
        <v>33</v>
      </c>
      <c r="B13" s="51"/>
      <c r="C13" s="12" t="s">
        <v>40</v>
      </c>
      <c r="D13" s="13" t="s">
        <v>36</v>
      </c>
      <c r="E13" s="36">
        <v>2</v>
      </c>
      <c r="F13" s="36">
        <v>2</v>
      </c>
      <c r="G13" s="36">
        <v>100</v>
      </c>
      <c r="H13" s="42" t="s">
        <v>58</v>
      </c>
      <c r="I13" s="23"/>
      <c r="J13" s="46"/>
      <c r="K13" s="26"/>
      <c r="L13" s="25"/>
    </row>
    <row r="14" spans="1:16" s="20" customFormat="1" ht="94.5" x14ac:dyDescent="0.25">
      <c r="A14" s="15" t="s">
        <v>34</v>
      </c>
      <c r="B14" s="51"/>
      <c r="C14" s="12" t="s">
        <v>41</v>
      </c>
      <c r="D14" s="13" t="s">
        <v>37</v>
      </c>
      <c r="E14" s="39">
        <v>28</v>
      </c>
      <c r="F14" s="39">
        <v>28</v>
      </c>
      <c r="G14" s="41">
        <f>F14/E14*100</f>
        <v>100</v>
      </c>
      <c r="H14" s="42" t="s">
        <v>57</v>
      </c>
      <c r="I14" s="23"/>
      <c r="J14" s="46"/>
      <c r="K14" s="27"/>
      <c r="L14" s="25"/>
    </row>
    <row r="15" spans="1:16" s="20" customFormat="1" ht="63" x14ac:dyDescent="0.25">
      <c r="A15" s="15" t="s">
        <v>43</v>
      </c>
      <c r="B15" s="51"/>
      <c r="C15" s="12" t="s">
        <v>42</v>
      </c>
      <c r="D15" s="13" t="s">
        <v>38</v>
      </c>
      <c r="E15" s="37">
        <v>0</v>
      </c>
      <c r="F15" s="37">
        <v>39138</v>
      </c>
      <c r="G15" s="39">
        <v>0</v>
      </c>
      <c r="H15" s="45" t="s">
        <v>51</v>
      </c>
      <c r="I15" s="23"/>
      <c r="J15" s="46"/>
      <c r="K15" s="23"/>
    </row>
    <row r="16" spans="1:16" ht="15.75" x14ac:dyDescent="0.25">
      <c r="A16" s="5"/>
      <c r="B16" s="6"/>
      <c r="C16" s="6"/>
      <c r="D16" s="8"/>
      <c r="E16" s="6"/>
      <c r="F16" s="6"/>
      <c r="G16" s="6"/>
      <c r="H16" s="33"/>
      <c r="J16" s="46"/>
    </row>
    <row r="17" spans="1:8" x14ac:dyDescent="0.25">
      <c r="A17" s="47" t="s">
        <v>49</v>
      </c>
      <c r="B17" s="47"/>
      <c r="C17" s="47"/>
      <c r="D17" s="47"/>
      <c r="E17" s="47"/>
      <c r="F17" s="47"/>
      <c r="G17" s="47"/>
      <c r="H17" s="47"/>
    </row>
    <row r="18" spans="1:8" x14ac:dyDescent="0.25">
      <c r="A18" s="47"/>
      <c r="B18" s="47"/>
      <c r="C18" s="47"/>
      <c r="D18" s="47"/>
      <c r="E18" s="47"/>
      <c r="F18" s="47"/>
      <c r="G18" s="47"/>
      <c r="H18" s="47"/>
    </row>
    <row r="19" spans="1:8" x14ac:dyDescent="0.25">
      <c r="A19" s="47"/>
      <c r="B19" s="47"/>
      <c r="C19" s="47"/>
      <c r="D19" s="47"/>
      <c r="E19" s="47"/>
      <c r="F19" s="47"/>
      <c r="G19" s="47"/>
      <c r="H19" s="47"/>
    </row>
    <row r="20" spans="1:8" x14ac:dyDescent="0.25">
      <c r="A20" s="47"/>
      <c r="B20" s="47"/>
      <c r="C20" s="47"/>
      <c r="D20" s="47"/>
      <c r="E20" s="47"/>
      <c r="F20" s="47"/>
      <c r="G20" s="47"/>
      <c r="H20" s="47"/>
    </row>
    <row r="21" spans="1:8" x14ac:dyDescent="0.25">
      <c r="A21" s="47"/>
      <c r="B21" s="47"/>
      <c r="C21" s="47"/>
      <c r="D21" s="47"/>
      <c r="E21" s="47"/>
      <c r="F21" s="47"/>
      <c r="G21" s="47"/>
      <c r="H21" s="47"/>
    </row>
    <row r="22" spans="1:8" ht="60" customHeight="1" x14ac:dyDescent="0.25">
      <c r="A22" s="47"/>
      <c r="B22" s="47"/>
      <c r="C22" s="47"/>
      <c r="D22" s="47"/>
      <c r="E22" s="47"/>
      <c r="F22" s="47"/>
      <c r="G22" s="47"/>
      <c r="H22" s="47"/>
    </row>
  </sheetData>
  <mergeCells count="13">
    <mergeCell ref="J10:J16"/>
    <mergeCell ref="A17:H22"/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9"/>
    <mergeCell ref="A7:A9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topLeftCell="A13" workbookViewId="0">
      <selection activeCell="E5" sqref="E5"/>
    </sheetView>
  </sheetViews>
  <sheetFormatPr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x14ac:dyDescent="0.25">
      <c r="A2" s="2"/>
      <c r="B2" s="2" t="s">
        <v>1</v>
      </c>
      <c r="C2" s="2"/>
      <c r="D2" s="2"/>
      <c r="E2" s="2"/>
      <c r="F2" s="2"/>
      <c r="G2" s="2"/>
      <c r="H2" s="2"/>
    </row>
    <row r="3" spans="1:8" ht="108" customHeight="1" x14ac:dyDescent="0.25">
      <c r="A3" s="2" t="s">
        <v>3</v>
      </c>
      <c r="B3" s="2" t="s">
        <v>6</v>
      </c>
      <c r="C3" s="2"/>
      <c r="D3" s="2"/>
      <c r="E3" s="2"/>
      <c r="F3" s="2"/>
      <c r="G3" s="2"/>
      <c r="H3" s="2"/>
    </row>
    <row r="4" spans="1:8" ht="90" x14ac:dyDescent="0.25">
      <c r="A4" s="2"/>
      <c r="B4" s="2" t="s">
        <v>7</v>
      </c>
      <c r="C4" s="2"/>
      <c r="D4" s="2"/>
      <c r="E4" s="2"/>
      <c r="F4" s="2"/>
      <c r="G4" s="2"/>
      <c r="H4" s="2"/>
    </row>
    <row r="5" spans="1:8" ht="60" x14ac:dyDescent="0.25">
      <c r="A5" s="2"/>
      <c r="B5" s="2" t="s">
        <v>8</v>
      </c>
      <c r="C5" s="2"/>
      <c r="D5" s="2"/>
      <c r="E5" s="2"/>
      <c r="F5" s="2"/>
      <c r="G5" s="2"/>
      <c r="H5" s="2"/>
    </row>
    <row r="6" spans="1:8" ht="79.5" customHeight="1" x14ac:dyDescent="0.25">
      <c r="A6" s="2"/>
      <c r="B6" s="2" t="s">
        <v>9</v>
      </c>
      <c r="C6" s="2"/>
      <c r="D6" s="2"/>
      <c r="E6" s="2"/>
      <c r="F6" s="2"/>
      <c r="G6" s="2"/>
      <c r="H6" s="2"/>
    </row>
    <row r="7" spans="1:8" ht="45" x14ac:dyDescent="0.25">
      <c r="A7" s="2"/>
      <c r="B7" s="2" t="s">
        <v>10</v>
      </c>
      <c r="C7" s="2"/>
      <c r="D7" s="2"/>
      <c r="E7" s="2"/>
      <c r="F7" s="2"/>
      <c r="G7" s="2"/>
      <c r="H7" s="2"/>
    </row>
    <row r="8" spans="1:8" ht="63" customHeight="1" x14ac:dyDescent="0.25">
      <c r="A8" s="2"/>
      <c r="B8" s="2" t="s">
        <v>11</v>
      </c>
      <c r="C8" s="2"/>
      <c r="D8" s="2"/>
      <c r="E8" s="2"/>
      <c r="F8" s="2"/>
      <c r="G8" s="2"/>
      <c r="H8" s="2"/>
    </row>
    <row r="9" spans="1:8" ht="106.5" customHeight="1" x14ac:dyDescent="0.25">
      <c r="A9" s="2"/>
      <c r="B9" s="2" t="s">
        <v>12</v>
      </c>
      <c r="C9" s="2"/>
      <c r="D9" s="2"/>
      <c r="E9" s="2"/>
      <c r="F9" s="2"/>
      <c r="G9" s="2"/>
      <c r="H9" s="2"/>
    </row>
    <row r="10" spans="1:8" ht="90" x14ac:dyDescent="0.25">
      <c r="A10" s="2"/>
      <c r="B10" s="2" t="s">
        <v>26</v>
      </c>
      <c r="C10" s="2"/>
      <c r="D10" s="2"/>
      <c r="E10" s="2"/>
      <c r="F10" s="2"/>
      <c r="G10" s="2"/>
      <c r="H10" s="2"/>
    </row>
    <row r="11" spans="1:8" ht="60" x14ac:dyDescent="0.25">
      <c r="A11" s="2"/>
      <c r="B11" s="2" t="s">
        <v>13</v>
      </c>
      <c r="C11" s="2"/>
      <c r="D11" s="2"/>
      <c r="E11" s="2"/>
      <c r="F11" s="2"/>
      <c r="G11" s="2"/>
      <c r="H11" s="2"/>
    </row>
    <row r="12" spans="1:8" ht="45" x14ac:dyDescent="0.25">
      <c r="A12" s="2"/>
      <c r="B12" s="2" t="s">
        <v>14</v>
      </c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 t="s">
        <v>15</v>
      </c>
      <c r="C13" s="2"/>
      <c r="D13" s="2"/>
      <c r="E13" s="2"/>
      <c r="F13" s="2"/>
      <c r="G13" s="2"/>
      <c r="H13" s="2"/>
    </row>
    <row r="14" spans="1:8" ht="90" x14ac:dyDescent="0.25">
      <c r="A14" s="2"/>
      <c r="B14" s="2" t="s">
        <v>16</v>
      </c>
      <c r="C14" s="2"/>
      <c r="D14" s="2"/>
      <c r="E14" s="2"/>
      <c r="F14" s="2"/>
      <c r="G14" s="2"/>
      <c r="H14" s="2"/>
    </row>
    <row r="15" spans="1:8" ht="75" x14ac:dyDescent="0.25">
      <c r="A15" s="2"/>
      <c r="B15" s="2" t="s">
        <v>17</v>
      </c>
      <c r="C15" s="2"/>
      <c r="D15" s="2"/>
      <c r="E15" s="2"/>
      <c r="F15" s="2"/>
      <c r="G15" s="2"/>
      <c r="H15" s="2"/>
    </row>
    <row r="16" spans="1:8" ht="90" x14ac:dyDescent="0.25">
      <c r="A16" s="2"/>
      <c r="B16" s="2" t="s">
        <v>18</v>
      </c>
      <c r="C16" s="2"/>
      <c r="D16" s="2"/>
      <c r="E16" s="2"/>
      <c r="F16" s="2"/>
      <c r="G16" s="2"/>
      <c r="H16" s="2"/>
    </row>
    <row r="17" spans="1:8" ht="75" x14ac:dyDescent="0.25">
      <c r="A17" s="2"/>
      <c r="B17" s="2" t="s">
        <v>19</v>
      </c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 t="s">
        <v>20</v>
      </c>
      <c r="C18" s="2"/>
      <c r="D18" s="2"/>
      <c r="E18" s="2"/>
      <c r="F18" s="2"/>
      <c r="G18" s="2"/>
      <c r="H18" s="2"/>
    </row>
    <row r="19" spans="1:8" ht="30" x14ac:dyDescent="0.25">
      <c r="A19" s="2"/>
      <c r="B19" s="2" t="s">
        <v>21</v>
      </c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2021-12-29T09:01:22Z</dcterms:modified>
</cp:coreProperties>
</file>