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780" windowWidth="19440" windowHeight="1128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<sst xmlns="http://schemas.openxmlformats.org/spreadsheetml/2006/main" count="60" uniqueCount="59">
  <si>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</si>
  <si>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</si>
  <si>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</si>
  <si>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</si>
  <si>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</si>
  <si>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</si>
  <si>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</si>
  <si>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</si>
  <si>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</si>
  <si>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</si>
  <si>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</si>
  <si>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</si>
  <si>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</si>
  <si>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</si>
  <si>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</si>
  <si>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</si>
  <si>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</si>
  <si>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</si>
  <si>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</si>
  <si>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</si>
  <si>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</si>
  <si>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</si>
  <si>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</si>
  <si>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</si>
  <si>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</si>
  <si>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</si>
  <si>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</si>
  <si>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</si>
  <si>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</si>
  <si>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</si>
  <si>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</si>
  <si>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</si>
  <si>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</si>
  <si>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</si>
  <si>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</si>
  <si>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</si>
  <si>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</si>
  <si>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</si>
  <si>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</si>
  <si>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</si>
  <si>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</si>
  <si>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</si>
  <si>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</si>
  <si>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</si>
  <si>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</si>
  <si>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</si>
  <si>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</si>
  <si>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</si>
  <si>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</si>
  <si>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t>*В соответствии с постановлением администрации города Нефтеюганска от 26.02.2021 № 240-п «О внесении изменений в постановление администрации города Нефтеюганска от 01.02.2021 № 102-п «О дополнительных мерах по предотвращению завоза и распространения новой коронавирусной инфекции, вызванной COVID-2019, на территории города Нефтеюганска», возобновлении концертной деятельности» и приказом комитета культуры и туризма от 26.02.2021 № 39 «О внесении изменений в приказ комитета культуры и туризма администрации города Нефтеюганска от 14.08.2020 № 137 «О переходе ко второму этапу снятия ограничительных мероприятий, действующих в Ханты-Мансийском автономном округе - Югре в период повышенной готовности, связанного с распространением новой коронавирусной инфекции, вызванной COVID -2019» с 01.03.2021 возобновлена деятельность учреждений культуры с неукоснительным соблюдением методических рекомендаций «МР 3.1/2.1.0202-20. 3.1. Профилактика инфекционных болезней. 2.1. Коммунальная гигиена. Рекомендации по проведению профилактических мероприятий по предупреждению распространения новой коронавирусной инфекции (COVID – 2019) при осуществлении деятельности театров и концертных организаций. Методические рекомендации».</t>
  </si>
  <si>
    <t>В МБУК "ЦНК"  проведено 11 мероприятий на платной основе, охвачено 676 человека.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</si>
  <si>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октября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</si>
  <si>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По состоянию на 31 октября 2021 года - 24 специалиста: 4 специалиста из МБУ ДО "Детская школа искусств" прошли курсы повышения квалификации, 7 специалистов из  НГ МАУК "Музейный комплекс", 3 специалиста из МБУК "Городская библиотека", 5 специалистов из МБУ ДО "Детская музыкальная школа им.В.В.Андреева", 3 специалиста из МБУК "Культурно-досуговый комплекс", 1 специалист из МБУК "Центр национальных культур", 1 специалист из МБУК Театр кукол "Волшебная флейта".</t>
  </si>
  <si>
    <t xml:space="preserve">По состоянию на 31.10.2021 для жителей  города  на платной основе проведено 41 культурно-массовое мероприятие, охвачено 2 405 человек. </t>
  </si>
  <si>
    <t xml:space="preserve">МБУК "Городская библиотека" посетило 138 542 человека, количество мероприятий -771 из них:                                                                                                                                                     -Центральная городская библиотека: посещений - 56 599, мероприятий - 305.
-Центральная детская библиотека:  посещений - 62 187, мероприятий - 247.
-Библиотека семейного чтения: посещений - 16 690, мероприятий - 175.
-Библиотека поселка СУ-62: посещений - 3 066, мероприятий - 44.
                                                     </t>
  </si>
  <si>
    <t xml:space="preserve">Структурные подразделения НГ МАУК "Музейный комплекс" для жителей и гостей города организована работа 56 выставок, охвачено 18 131 человек, из них:                                                                                                           -КВЦ "Усть-Балык" посетило 8 923  человека;                                                                                                                           -Х/Г "Метаморфоза" посетило 3 376 человек;                                                                                                             -"Музей реки Обь" посетило 5 832 человека.                                                                                                                                      </t>
  </si>
  <si>
    <t>В МБУК Театр кукол "Волшебная флейта" по состоянию на 31.10.2021 показано 146 спектаклей для разной возрастной категории зрителей, охвачено 5 419 человек.</t>
  </si>
  <si>
    <t>По состоянию на 31.10.2021 завершена поставка музыкальных инструментов на сумму 35 554 435,56 рублей, из них: МБУ ДО "Детская школа искусств" заключили 14 контрактов на сумму 25 952 520,0 рублей; МБУ ДО "Детская музыкальная школа им.В.В.Андреева" 18 контрактов на сумму 9 601 918,56 рублей.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</si>
  <si>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31.10.2021 обращений к цифровым ресурсам культуры составило 32 862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</si>
</sst>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H14" sqref="H14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3" t="s">
        <v>51</v>
      </c>
      <c r="B1" s="53"/>
      <c r="C1" s="53"/>
      <c r="D1" s="53"/>
      <c r="E1" s="53"/>
      <c r="F1" s="53"/>
      <c r="G1" s="53"/>
      <c r="H1" s="53"/>
    </row>
    <row r="2" spans="1:16" s="20" customFormat="1" ht="15" customHeight="1" x14ac:dyDescent="0.25">
      <c r="A2" s="54" t="s">
        <v>27</v>
      </c>
      <c r="B2" s="55" t="s">
        <v>2</v>
      </c>
      <c r="C2" s="55" t="s">
        <v>4</v>
      </c>
      <c r="D2" s="62"/>
      <c r="E2" s="56" t="s">
        <v>35</v>
      </c>
      <c r="F2" s="57"/>
      <c r="G2" s="58"/>
      <c r="H2" s="55" t="s">
        <v>47</v>
      </c>
    </row>
    <row r="3" spans="1:16" s="20" customFormat="1" ht="10.5" customHeight="1" x14ac:dyDescent="0.25">
      <c r="A3" s="54"/>
      <c r="B3" s="55"/>
      <c r="C3" s="55"/>
      <c r="D3" s="63"/>
      <c r="E3" s="59"/>
      <c r="F3" s="60"/>
      <c r="G3" s="61"/>
      <c r="H3" s="55"/>
    </row>
    <row r="4" spans="1:16" s="20" customFormat="1" ht="53.25" customHeight="1" x14ac:dyDescent="0.25">
      <c r="A4" s="54"/>
      <c r="B4" s="55"/>
      <c r="C4" s="55"/>
      <c r="D4" s="64"/>
      <c r="E4" s="11" t="s">
        <v>48</v>
      </c>
      <c r="F4" s="11" t="s">
        <v>28</v>
      </c>
      <c r="G4" s="11" t="s">
        <v>44</v>
      </c>
      <c r="H4" s="55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4">
        <v>3</v>
      </c>
      <c r="B5" s="49" t="s">
        <v>0</v>
      </c>
      <c r="C5" s="50"/>
      <c r="D5" s="50"/>
      <c r="E5" s="50"/>
      <c r="F5" s="50"/>
      <c r="G5" s="50"/>
      <c r="H5" s="51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5"/>
      <c r="B6" s="52" t="s">
        <v>5</v>
      </c>
      <c r="C6" s="12" t="s">
        <v>39</v>
      </c>
      <c r="D6" s="13" t="s">
        <v>38</v>
      </c>
      <c r="E6" s="29">
        <v>306238</v>
      </c>
      <c r="F6" s="29">
        <f>F7+F10+F11+F12</f>
        <v>165173</v>
      </c>
      <c r="G6" s="30">
        <f>F6/E6*100</f>
        <v>53.93615423298219</v>
      </c>
      <c r="H6" s="3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8" t="s">
        <v>29</v>
      </c>
      <c r="B7" s="52"/>
      <c r="C7" s="65" t="s">
        <v>22</v>
      </c>
      <c r="D7" s="18"/>
      <c r="E7" s="31">
        <v>26549</v>
      </c>
      <c r="F7" s="31">
        <f>F8+F9</f>
        <v>3081</v>
      </c>
      <c r="G7" s="10">
        <f>F7/E7*100</f>
        <v>11.604956872198576</v>
      </c>
      <c r="H7" s="19"/>
      <c r="I7" s="23"/>
      <c r="J7" s="24"/>
      <c r="K7" s="28"/>
      <c r="L7" s="28"/>
      <c r="M7" s="28"/>
      <c r="N7" s="28"/>
      <c r="O7" s="28"/>
      <c r="P7" s="28"/>
    </row>
    <row r="8" spans="1:16" s="20" customFormat="1" ht="31.5" x14ac:dyDescent="0.25">
      <c r="A8" s="69"/>
      <c r="B8" s="52"/>
      <c r="C8" s="66"/>
      <c r="D8" s="18" t="s">
        <v>45</v>
      </c>
      <c r="E8" s="35">
        <v>25499</v>
      </c>
      <c r="F8" s="35">
        <v>2405</v>
      </c>
      <c r="G8" s="42">
        <f>F8/E8*100</f>
        <v>9.4317424212714212</v>
      </c>
      <c r="H8" s="44" t="s">
        <v>53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29.25" customHeight="1" x14ac:dyDescent="0.25">
      <c r="A9" s="70"/>
      <c r="B9" s="52"/>
      <c r="C9" s="67"/>
      <c r="D9" s="18" t="s">
        <v>46</v>
      </c>
      <c r="E9" s="34">
        <v>1050</v>
      </c>
      <c r="F9" s="34">
        <v>676</v>
      </c>
      <c r="G9" s="40">
        <f t="shared" ref="G9:G12" si="0">F9/E9*100</f>
        <v>64.38095238095238</v>
      </c>
      <c r="H9" s="44" t="s">
        <v>50</v>
      </c>
      <c r="I9" s="23"/>
      <c r="J9" s="24"/>
      <c r="K9" s="28"/>
      <c r="L9" s="28"/>
      <c r="M9" s="28"/>
      <c r="N9" s="28"/>
      <c r="O9" s="28"/>
      <c r="P9" s="28"/>
    </row>
    <row r="10" spans="1:16" s="20" customFormat="1" ht="78.75" x14ac:dyDescent="0.25">
      <c r="A10" s="15" t="s">
        <v>30</v>
      </c>
      <c r="B10" s="52"/>
      <c r="C10" s="16" t="s">
        <v>23</v>
      </c>
      <c r="D10" s="36"/>
      <c r="E10" s="38">
        <v>32311</v>
      </c>
      <c r="F10" s="38">
        <v>18131</v>
      </c>
      <c r="G10" s="41">
        <f t="shared" si="0"/>
        <v>56.114016898269938</v>
      </c>
      <c r="H10" s="45" t="s">
        <v>55</v>
      </c>
      <c r="I10" s="23"/>
      <c r="J10" s="47"/>
      <c r="K10" s="28"/>
      <c r="L10" s="28"/>
      <c r="M10" s="28"/>
      <c r="N10" s="28"/>
      <c r="O10" s="28"/>
      <c r="P10" s="28"/>
    </row>
    <row r="11" spans="1:16" s="20" customFormat="1" ht="83.25" customHeight="1" x14ac:dyDescent="0.25">
      <c r="A11" s="15" t="s">
        <v>31</v>
      </c>
      <c r="B11" s="52"/>
      <c r="C11" s="16" t="s">
        <v>24</v>
      </c>
      <c r="D11" s="17"/>
      <c r="E11" s="37">
        <v>217791</v>
      </c>
      <c r="F11" s="37">
        <v>138542</v>
      </c>
      <c r="G11" s="41">
        <f t="shared" si="0"/>
        <v>63.612362310655627</v>
      </c>
      <c r="H11" s="45" t="s">
        <v>54</v>
      </c>
      <c r="I11" s="32"/>
      <c r="J11" s="47"/>
      <c r="K11" s="28"/>
      <c r="L11" s="28"/>
      <c r="M11" s="28"/>
      <c r="N11" s="28"/>
      <c r="O11" s="28"/>
      <c r="P11" s="28"/>
    </row>
    <row r="12" spans="1:16" s="20" customFormat="1" ht="31.5" customHeight="1" x14ac:dyDescent="0.25">
      <c r="A12" s="15" t="s">
        <v>32</v>
      </c>
      <c r="B12" s="52"/>
      <c r="C12" s="12" t="s">
        <v>25</v>
      </c>
      <c r="D12" s="13"/>
      <c r="E12" s="37">
        <v>28537</v>
      </c>
      <c r="F12" s="37">
        <v>5419</v>
      </c>
      <c r="G12" s="41">
        <f t="shared" si="0"/>
        <v>18.989382205557696</v>
      </c>
      <c r="H12" s="46" t="s">
        <v>56</v>
      </c>
      <c r="I12" s="23"/>
      <c r="J12" s="47"/>
      <c r="K12" s="27"/>
      <c r="L12" s="25"/>
    </row>
    <row r="13" spans="1:16" s="20" customFormat="1" ht="63" x14ac:dyDescent="0.25">
      <c r="A13" s="15" t="s">
        <v>33</v>
      </c>
      <c r="B13" s="52"/>
      <c r="C13" s="12" t="s">
        <v>40</v>
      </c>
      <c r="D13" s="13" t="s">
        <v>36</v>
      </c>
      <c r="E13" s="36">
        <v>2</v>
      </c>
      <c r="F13" s="36">
        <v>2</v>
      </c>
      <c r="G13" s="36">
        <v>100</v>
      </c>
      <c r="H13" s="43" t="s">
        <v>57</v>
      </c>
      <c r="I13" s="23"/>
      <c r="J13" s="47"/>
      <c r="K13" s="26"/>
      <c r="L13" s="25"/>
    </row>
    <row r="14" spans="1:16" s="20" customFormat="1" ht="94.5" x14ac:dyDescent="0.25">
      <c r="A14" s="15" t="s">
        <v>34</v>
      </c>
      <c r="B14" s="52"/>
      <c r="C14" s="12" t="s">
        <v>41</v>
      </c>
      <c r="D14" s="13" t="s">
        <v>37</v>
      </c>
      <c r="E14" s="39">
        <v>28</v>
      </c>
      <c r="F14" s="39">
        <v>24</v>
      </c>
      <c r="G14" s="41">
        <f>F14/E14*100</f>
        <v>85.714285714285708</v>
      </c>
      <c r="H14" s="43" t="s">
        <v>52</v>
      </c>
      <c r="I14" s="23"/>
      <c r="J14" s="47"/>
      <c r="K14" s="27"/>
      <c r="L14" s="25"/>
    </row>
    <row r="15" spans="1:16" s="20" customFormat="1" ht="63" x14ac:dyDescent="0.25">
      <c r="A15" s="15" t="s">
        <v>43</v>
      </c>
      <c r="B15" s="52"/>
      <c r="C15" s="12" t="s">
        <v>42</v>
      </c>
      <c r="D15" s="13" t="s">
        <v>38</v>
      </c>
      <c r="E15" s="37">
        <v>0</v>
      </c>
      <c r="F15" s="37">
        <v>29785</v>
      </c>
      <c r="G15" s="39">
        <v>0</v>
      </c>
      <c r="H15" s="46" t="s">
        <v>58</v>
      </c>
      <c r="I15" s="23"/>
      <c r="J15" s="47"/>
      <c r="K15" s="23"/>
    </row>
    <row r="16" spans="1:16" ht="15.75" x14ac:dyDescent="0.25">
      <c r="A16" s="5"/>
      <c r="B16" s="6"/>
      <c r="C16" s="6"/>
      <c r="D16" s="8"/>
      <c r="E16" s="6"/>
      <c r="F16" s="6"/>
      <c r="G16" s="6"/>
      <c r="H16" s="33"/>
      <c r="J16" s="47"/>
    </row>
    <row r="17" spans="1:8" x14ac:dyDescent="0.25">
      <c r="A17" s="48" t="s">
        <v>49</v>
      </c>
      <c r="B17" s="48"/>
      <c r="C17" s="48"/>
      <c r="D17" s="48"/>
      <c r="E17" s="48"/>
      <c r="F17" s="48"/>
      <c r="G17" s="48"/>
      <c r="H17" s="48"/>
    </row>
    <row r="18" spans="1:8" x14ac:dyDescent="0.25">
      <c r="A18" s="48"/>
      <c r="B18" s="48"/>
      <c r="C18" s="48"/>
      <c r="D18" s="48"/>
      <c r="E18" s="48"/>
      <c r="F18" s="48"/>
      <c r="G18" s="48"/>
      <c r="H18" s="48"/>
    </row>
    <row r="19" spans="1:8" x14ac:dyDescent="0.25">
      <c r="A19" s="48"/>
      <c r="B19" s="48"/>
      <c r="C19" s="48"/>
      <c r="D19" s="48"/>
      <c r="E19" s="48"/>
      <c r="F19" s="48"/>
      <c r="G19" s="48"/>
      <c r="H19" s="48"/>
    </row>
    <row r="20" spans="1:8" x14ac:dyDescent="0.25">
      <c r="A20" s="48"/>
      <c r="B20" s="48"/>
      <c r="C20" s="48"/>
      <c r="D20" s="48"/>
      <c r="E20" s="48"/>
      <c r="F20" s="48"/>
      <c r="G20" s="48"/>
      <c r="H20" s="48"/>
    </row>
    <row r="21" spans="1:8" x14ac:dyDescent="0.25">
      <c r="A21" s="48"/>
      <c r="B21" s="48"/>
      <c r="C21" s="48"/>
      <c r="D21" s="48"/>
      <c r="E21" s="48"/>
      <c r="F21" s="48"/>
      <c r="G21" s="48"/>
      <c r="H21" s="48"/>
    </row>
    <row r="22" spans="1:8" ht="81" customHeight="1" x14ac:dyDescent="0.25">
      <c r="A22" s="48"/>
      <c r="B22" s="48"/>
      <c r="C22" s="48"/>
      <c r="D22" s="48"/>
      <c r="E22" s="48"/>
      <c r="F22" s="48"/>
      <c r="G22" s="48"/>
      <c r="H22" s="48"/>
    </row>
  </sheetData>
  <mergeCells count="13">
    <mergeCell ref="J10:J16"/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2021-11-01T08:15:51Z</dcterms:modified>
</cp:coreProperties>
</file>