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80" windowWidth="19440" windowHeight="1128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<sst xmlns="http://schemas.openxmlformats.org/spreadsheetml/2006/main" count="60" uniqueCount="59">
  <si>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</si>
  <si>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</si>
  <si>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</si>
  <si>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</si>
  <si>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</si>
  <si>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</si>
  <si>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</si>
  <si>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</si>
  <si>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</si>
  <si>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</si>
  <si>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</si>
  <si>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</si>
  <si>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</si>
  <si>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</si>
  <si>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</si>
  <si>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</si>
  <si>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</si>
  <si>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</si>
  <si>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</si>
  <si>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</si>
  <si>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</si>
  <si>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</si>
  <si>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</si>
  <si>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</si>
  <si>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</si>
  <si>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</si>
  <si>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</si>
  <si>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</si>
  <si>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</si>
  <si>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</si>
  <si>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</si>
  <si>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</si>
  <si>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</si>
  <si>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</si>
  <si>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</si>
  <si>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</si>
  <si>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</si>
  <si>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</si>
  <si>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</si>
  <si>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</si>
  <si>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</si>
  <si>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</si>
  <si>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</si>
  <si>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</si>
  <si>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</si>
  <si>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</si>
  <si>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</si>
  <si>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</si>
  <si>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</si>
  <si>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</si>
  <si>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t>В МБУК "ЦНК"  проведено 11 мероприятий на платной основе, охвачено 676 человека.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</si>
  <si>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сентября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</si>
  <si>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30.09.2021 для жителей  города  на платной основе проведено 41 культурно-массовое мероприятие, охвачено 2 405 человек. </t>
  </si>
  <si>
    <t xml:space="preserve">МБУК "Городская библиотека" посетило 122 885 человек, количество мероприятий - 719 из них:                                                                                                                                                     -Центральная городская библиотека: посещений - 50 950, мероприятий - 287.
-Центральная детская библиотека:  посещений - 54 638, мероприятий - 238.
-Библиотека семейного чтения: посещений - 14 663, мероприятий - 155.
-Библиотека поселка СУ-62: посещений - 2 634, мероприятий - 39.
                                                     </t>
  </si>
  <si>
    <t xml:space="preserve">Структурные подразделения НГ МАУК "Музейный комплекс" для жителей и гостей города организована работа 47 выставок, охвачено 16 902 человека, из них:                                                                                                           -КВЦ "Усть-Балык" посетило 8 662  человека;                                                                                                                           -Х/Г "Метаморфоза" посетило 2 900 человек;                                                                                                             -"Музей реки Обь" посетило 5 340 человек.                                                                                                                                      </t>
  </si>
  <si>
    <t>По состоянию на 30.09.2021 завершена поставка музыкальных инструментов на сумму 35 554 435,56 рублей, из них: МБУ ДО "Детская школа искусств" заключили 14 контрактов на сумму 25 952 520,0 рублей; МБУ ДО "Детская музыкальная школа им.В.В.Андреева" 18 контрактов на сумму 9 601 918,56 рублей.</t>
  </si>
  <si>
    <t>В МБУК Театр кукол "Волшебная флейта" по состоянию на 30.09.2021 показано 103 спектакля для разной возрастной категории зрителей, охвачено 3 758 человек.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</si>
  <si>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30.09.2021 обращений к цифровым ресурсам культуры составило 29 785 человек.</t>
  </si>
  <si>
    <t>По состоянию на 30 сентября 2021 года - 17 специалистов: 4 специалиста из МБУ ДО "Детская школа искусств" прошли курсы повышения квалификации, 3 специалиста из  НГ МАУК "Музейный комплекс", 3 специалиста из МБУК "Городская библиотека", 4 специалиста из МБУ ДО "Детская музыкальная школа им.В.В.Андреева", 2 специалиста из МБУК "Культурно-досуговый комплекс", 1 специалист из МБУК "Центр национальных культур".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</si>
</sst>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1" sqref="H11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3" t="s">
        <v>51</v>
      </c>
      <c r="B1" s="53"/>
      <c r="C1" s="53"/>
      <c r="D1" s="53"/>
      <c r="E1" s="53"/>
      <c r="F1" s="53"/>
      <c r="G1" s="53"/>
      <c r="H1" s="53"/>
    </row>
    <row r="2" spans="1:16" s="20" customFormat="1" ht="15" customHeight="1" x14ac:dyDescent="0.25">
      <c r="A2" s="54" t="s">
        <v>27</v>
      </c>
      <c r="B2" s="55" t="s">
        <v>2</v>
      </c>
      <c r="C2" s="55" t="s">
        <v>4</v>
      </c>
      <c r="D2" s="62"/>
      <c r="E2" s="56" t="s">
        <v>35</v>
      </c>
      <c r="F2" s="57"/>
      <c r="G2" s="58"/>
      <c r="H2" s="55" t="s">
        <v>47</v>
      </c>
    </row>
    <row r="3" spans="1:16" s="20" customFormat="1" ht="10.5" customHeight="1" x14ac:dyDescent="0.25">
      <c r="A3" s="54"/>
      <c r="B3" s="55"/>
      <c r="C3" s="55"/>
      <c r="D3" s="63"/>
      <c r="E3" s="59"/>
      <c r="F3" s="60"/>
      <c r="G3" s="61"/>
      <c r="H3" s="55"/>
    </row>
    <row r="4" spans="1:16" s="20" customFormat="1" ht="53.25" customHeight="1" x14ac:dyDescent="0.25">
      <c r="A4" s="54"/>
      <c r="B4" s="55"/>
      <c r="C4" s="55"/>
      <c r="D4" s="64"/>
      <c r="E4" s="11" t="s">
        <v>48</v>
      </c>
      <c r="F4" s="11" t="s">
        <v>28</v>
      </c>
      <c r="G4" s="11" t="s">
        <v>44</v>
      </c>
      <c r="H4" s="55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9" t="s">
        <v>0</v>
      </c>
      <c r="C5" s="50"/>
      <c r="D5" s="50"/>
      <c r="E5" s="50"/>
      <c r="F5" s="50"/>
      <c r="G5" s="50"/>
      <c r="H5" s="51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2" t="s">
        <v>5</v>
      </c>
      <c r="C6" s="12" t="s">
        <v>39</v>
      </c>
      <c r="D6" s="13" t="s">
        <v>38</v>
      </c>
      <c r="E6" s="29">
        <v>306238</v>
      </c>
      <c r="F6" s="29">
        <f>F7+F10+F11+F12</f>
        <v>146626</v>
      </c>
      <c r="G6" s="30">
        <f>F6/E6*100</f>
        <v>47.879753655653445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8" t="s">
        <v>29</v>
      </c>
      <c r="B7" s="52"/>
      <c r="C7" s="65" t="s">
        <v>22</v>
      </c>
      <c r="D7" s="18"/>
      <c r="E7" s="31">
        <v>26549</v>
      </c>
      <c r="F7" s="31">
        <f>F8+F9</f>
        <v>3081</v>
      </c>
      <c r="G7" s="10">
        <f>F7/E7*100</f>
        <v>11.604956872198576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9"/>
      <c r="B8" s="52"/>
      <c r="C8" s="66"/>
      <c r="D8" s="18" t="s">
        <v>45</v>
      </c>
      <c r="E8" s="35">
        <v>25499</v>
      </c>
      <c r="F8" s="35">
        <v>2405</v>
      </c>
      <c r="G8" s="42">
        <f>F8/E8*100</f>
        <v>9.4317424212714212</v>
      </c>
      <c r="H8" s="44" t="s">
        <v>52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70"/>
      <c r="B9" s="52"/>
      <c r="C9" s="67"/>
      <c r="D9" s="18" t="s">
        <v>46</v>
      </c>
      <c r="E9" s="34">
        <v>1050</v>
      </c>
      <c r="F9" s="34">
        <v>676</v>
      </c>
      <c r="G9" s="40">
        <f t="shared" ref="G9:G12" si="0">F9/E9*100</f>
        <v>64.38095238095238</v>
      </c>
      <c r="H9" s="44" t="s">
        <v>50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2"/>
      <c r="C10" s="16" t="s">
        <v>23</v>
      </c>
      <c r="D10" s="36"/>
      <c r="E10" s="38">
        <v>32311</v>
      </c>
      <c r="F10" s="38">
        <v>16902</v>
      </c>
      <c r="G10" s="41">
        <f t="shared" si="0"/>
        <v>52.310358701371051</v>
      </c>
      <c r="H10" s="45" t="s">
        <v>54</v>
      </c>
      <c r="I10" s="23"/>
      <c r="J10" s="47"/>
      <c r="K10" s="28"/>
      <c r="L10" s="28"/>
      <c r="M10" s="28"/>
      <c r="N10" s="28"/>
      <c r="O10" s="28"/>
      <c r="P10" s="28"/>
    </row>
    <row r="11" spans="1:16" s="20" customFormat="1" ht="80.25" customHeight="1" x14ac:dyDescent="0.25">
      <c r="A11" s="15" t="s">
        <v>31</v>
      </c>
      <c r="B11" s="52"/>
      <c r="C11" s="16" t="s">
        <v>24</v>
      </c>
      <c r="D11" s="17"/>
      <c r="E11" s="37">
        <v>217791</v>
      </c>
      <c r="F11" s="37">
        <v>122885</v>
      </c>
      <c r="G11" s="41">
        <f t="shared" si="0"/>
        <v>56.423360010285094</v>
      </c>
      <c r="H11" s="45" t="s">
        <v>53</v>
      </c>
      <c r="I11" s="32"/>
      <c r="J11" s="47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2"/>
      <c r="C12" s="12" t="s">
        <v>25</v>
      </c>
      <c r="D12" s="13"/>
      <c r="E12" s="37">
        <v>28537</v>
      </c>
      <c r="F12" s="37">
        <v>3758</v>
      </c>
      <c r="G12" s="41">
        <f t="shared" si="0"/>
        <v>13.168868486526264</v>
      </c>
      <c r="H12" s="46" t="s">
        <v>56</v>
      </c>
      <c r="I12" s="23"/>
      <c r="J12" s="47"/>
      <c r="K12" s="27"/>
      <c r="L12" s="25"/>
    </row>
    <row r="13" spans="1:16" s="20" customFormat="1" ht="63" x14ac:dyDescent="0.25">
      <c r="A13" s="15" t="s">
        <v>33</v>
      </c>
      <c r="B13" s="52"/>
      <c r="C13" s="12" t="s">
        <v>40</v>
      </c>
      <c r="D13" s="13" t="s">
        <v>36</v>
      </c>
      <c r="E13" s="36">
        <v>2</v>
      </c>
      <c r="F13" s="36">
        <v>2</v>
      </c>
      <c r="G13" s="36">
        <v>100</v>
      </c>
      <c r="H13" s="43" t="s">
        <v>55</v>
      </c>
      <c r="I13" s="23"/>
      <c r="J13" s="47"/>
      <c r="K13" s="26"/>
      <c r="L13" s="25"/>
    </row>
    <row r="14" spans="1:16" s="20" customFormat="1" ht="81.75" customHeight="1" x14ac:dyDescent="0.25">
      <c r="A14" s="15" t="s">
        <v>34</v>
      </c>
      <c r="B14" s="52"/>
      <c r="C14" s="12" t="s">
        <v>41</v>
      </c>
      <c r="D14" s="13" t="s">
        <v>37</v>
      </c>
      <c r="E14" s="39">
        <v>28</v>
      </c>
      <c r="F14" s="39">
        <v>17</v>
      </c>
      <c r="G14" s="41">
        <f>F14/E14*100</f>
        <v>60.714285714285708</v>
      </c>
      <c r="H14" s="43" t="s">
        <v>58</v>
      </c>
      <c r="I14" s="23"/>
      <c r="J14" s="47"/>
      <c r="K14" s="27"/>
      <c r="L14" s="25"/>
    </row>
    <row r="15" spans="1:16" s="20" customFormat="1" ht="63" x14ac:dyDescent="0.25">
      <c r="A15" s="15" t="s">
        <v>43</v>
      </c>
      <c r="B15" s="52"/>
      <c r="C15" s="12" t="s">
        <v>42</v>
      </c>
      <c r="D15" s="13" t="s">
        <v>38</v>
      </c>
      <c r="E15" s="37">
        <v>0</v>
      </c>
      <c r="F15" s="37">
        <v>29785</v>
      </c>
      <c r="G15" s="39">
        <v>0</v>
      </c>
      <c r="H15" s="46" t="s">
        <v>57</v>
      </c>
      <c r="I15" s="23"/>
      <c r="J15" s="47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7"/>
    </row>
    <row r="17" spans="1:8" x14ac:dyDescent="0.25">
      <c r="A17" s="48" t="s">
        <v>49</v>
      </c>
      <c r="B17" s="48"/>
      <c r="C17" s="48"/>
      <c r="D17" s="48"/>
      <c r="E17" s="48"/>
      <c r="F17" s="48"/>
      <c r="G17" s="48"/>
      <c r="H17" s="48"/>
    </row>
    <row r="18" spans="1:8" x14ac:dyDescent="0.25">
      <c r="A18" s="48"/>
      <c r="B18" s="48"/>
      <c r="C18" s="48"/>
      <c r="D18" s="48"/>
      <c r="E18" s="48"/>
      <c r="F18" s="48"/>
      <c r="G18" s="48"/>
      <c r="H18" s="48"/>
    </row>
    <row r="19" spans="1:8" x14ac:dyDescent="0.25">
      <c r="A19" s="48"/>
      <c r="B19" s="48"/>
      <c r="C19" s="48"/>
      <c r="D19" s="48"/>
      <c r="E19" s="48"/>
      <c r="F19" s="48"/>
      <c r="G19" s="48"/>
      <c r="H19" s="48"/>
    </row>
    <row r="20" spans="1:8" x14ac:dyDescent="0.25">
      <c r="A20" s="48"/>
      <c r="B20" s="48"/>
      <c r="C20" s="48"/>
      <c r="D20" s="48"/>
      <c r="E20" s="48"/>
      <c r="F20" s="48"/>
      <c r="G20" s="48"/>
      <c r="H20" s="48"/>
    </row>
    <row r="21" spans="1:8" x14ac:dyDescent="0.25">
      <c r="A21" s="48"/>
      <c r="B21" s="48"/>
      <c r="C21" s="48"/>
      <c r="D21" s="48"/>
      <c r="E21" s="48"/>
      <c r="F21" s="48"/>
      <c r="G21" s="48"/>
      <c r="H21" s="48"/>
    </row>
    <row r="22" spans="1:8" ht="96" customHeight="1" x14ac:dyDescent="0.25">
      <c r="A22" s="48"/>
      <c r="B22" s="48"/>
      <c r="C22" s="48"/>
      <c r="D22" s="48"/>
      <c r="E22" s="48"/>
      <c r="F22" s="48"/>
      <c r="G22" s="48"/>
      <c r="H22" s="48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2021-10-01T06:51:41Z</dcterms:modified>
</cp:coreProperties>
</file>