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декабрь\На Думу\"/>
    </mc:Choice>
  </mc:AlternateContent>
  <bookViews>
    <workbookView xWindow="0" yWindow="0" windowWidth="28800" windowHeight="97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D11" i="1" l="1"/>
  <c r="D15" i="1"/>
  <c r="D13" i="1"/>
  <c r="E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<sst xmlns="http://schemas.openxmlformats.org/spreadsheetml/2006/main" count="27" uniqueCount="27">
  <si>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</si>
  <si>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</si>
  <si>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</si>
  <si>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</si>
  <si>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</si>
  <si>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</si>
  <si>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</si>
  <si>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</si>
  <si>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</si>
  <si>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</si>
  <si>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</si>
  <si>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</si>
  <si>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</si>
  <si>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</si>
  <si>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</si>
  <si>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</si>
  <si>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</si>
  <si>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</si>
  <si>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</si>
  <si>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</si>
  <si>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</si>
  <si>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</si>
  <si>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</si>
  <si>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</si>
  <si>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</si>
  <si>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от ________ № _______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</si>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</sst>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0" xfId="0" applyNumberFormat="1" applyFont="1" applyFill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zoomScale="90" zoomScaleNormal="90" workbookViewId="0">
      <selection activeCell="J11" sqref="J11"/>
    </sheetView>
  </sheetViews>
  <sheetFormatPr defaultColWidth="9.140625" defaultRowHeight="18.75" x14ac:dyDescent="0.3"/>
  <cols>
    <col min="1" max="1" width="5.5703125" style="1" customWidth="1"/>
    <col min="2" max="2" width="59.5703125" style="1" customWidth="1"/>
    <col min="3" max="3" width="37.140625" style="1" customWidth="1"/>
    <col min="4" max="4" width="19.42578125" style="1" customWidth="1"/>
    <col min="5" max="5" width="18.28515625" style="1" customWidth="1"/>
    <col min="6" max="16384" width="9.140625" style="1"/>
  </cols>
  <sheetData>
    <row r="1" spans="1:5" x14ac:dyDescent="0.3">
      <c r="C1" s="4"/>
      <c r="E1" s="4" t="s">
        <v>26</v>
      </c>
    </row>
    <row r="2" spans="1:5" x14ac:dyDescent="0.3">
      <c r="C2" s="4"/>
      <c r="E2" s="5" t="s">
        <v>0</v>
      </c>
    </row>
    <row r="3" spans="1:5" x14ac:dyDescent="0.3">
      <c r="C3" s="6"/>
      <c r="E3" s="5" t="s">
        <v>25</v>
      </c>
    </row>
    <row r="5" spans="1:5" ht="45" customHeight="1" x14ac:dyDescent="0.3">
      <c r="A5" s="2"/>
      <c r="B5" s="20" t="s">
        <v>1</v>
      </c>
      <c r="C5" s="20"/>
      <c r="D5" s="20"/>
      <c r="E5" s="20"/>
    </row>
    <row r="6" spans="1:5" x14ac:dyDescent="0.3">
      <c r="B6" s="7"/>
      <c r="E6" s="5" t="s">
        <v>2</v>
      </c>
    </row>
    <row r="7" spans="1:5" ht="37.5" x14ac:dyDescent="0.3">
      <c r="B7" s="8" t="s">
        <v>3</v>
      </c>
      <c r="C7" s="8" t="s">
        <v>4</v>
      </c>
      <c r="D7" s="8" t="s">
        <v>5</v>
      </c>
      <c r="E7" s="8" t="s">
        <v>14</v>
      </c>
    </row>
    <row r="8" spans="1:5" s="3" customFormat="1" ht="39" customHeight="1" x14ac:dyDescent="0.3">
      <c r="B8" s="9" t="s">
        <v>6</v>
      </c>
      <c r="C8" s="10"/>
      <c r="D8" s="11">
        <f>D10+D15</f>
        <v>285198165</v>
      </c>
      <c r="E8" s="11">
        <f>E10+E15</f>
        <v>202672242</v>
      </c>
    </row>
    <row r="9" spans="1:5" s="3" customFormat="1" x14ac:dyDescent="0.3">
      <c r="B9" s="12" t="s">
        <v>7</v>
      </c>
      <c r="C9" s="13"/>
      <c r="D9" s="14"/>
      <c r="E9" s="15"/>
    </row>
    <row r="10" spans="1:5" s="3" customFormat="1" ht="37.5" x14ac:dyDescent="0.3">
      <c r="B10" s="12" t="s">
        <v>15</v>
      </c>
      <c r="C10" s="16" t="s">
        <v>16</v>
      </c>
      <c r="D10" s="14">
        <f>D11-D13</f>
        <v>0</v>
      </c>
      <c r="E10" s="17">
        <f>E11-E13</f>
        <v>110900000</v>
      </c>
    </row>
    <row r="11" spans="1:5" s="3" customFormat="1" ht="37.5" x14ac:dyDescent="0.3">
      <c r="B11" s="12" t="s">
        <v>17</v>
      </c>
      <c r="C11" s="16" t="s">
        <v>18</v>
      </c>
      <c r="D11" s="14">
        <f>D12</f>
        <v>0</v>
      </c>
      <c r="E11" s="17">
        <f>E12</f>
        <v>110900000</v>
      </c>
    </row>
    <row r="12" spans="1:5" s="3" customFormat="1" ht="56.25" x14ac:dyDescent="0.3">
      <c r="B12" s="12" t="s">
        <v>19</v>
      </c>
      <c r="C12" s="16" t="s">
        <v>20</v>
      </c>
      <c r="D12" s="14">
        <v>0</v>
      </c>
      <c r="E12" s="14">
        <v>110900000</v>
      </c>
    </row>
    <row r="13" spans="1:5" s="3" customFormat="1" ht="40.5" hidden="1" customHeight="1" x14ac:dyDescent="0.3">
      <c r="B13" s="12" t="s">
        <v>21</v>
      </c>
      <c r="C13" s="16" t="s">
        <v>22</v>
      </c>
      <c r="D13" s="14">
        <f>D14</f>
        <v>0</v>
      </c>
      <c r="E13" s="14">
        <f>E14</f>
        <v>0</v>
      </c>
    </row>
    <row r="14" spans="1:5" s="3" customFormat="1" ht="56.25" hidden="1" x14ac:dyDescent="0.3">
      <c r="B14" s="12" t="s">
        <v>24</v>
      </c>
      <c r="C14" s="16" t="s">
        <v>23</v>
      </c>
      <c r="D14" s="14"/>
      <c r="E14" s="14"/>
    </row>
    <row r="15" spans="1:5" s="3" customFormat="1" ht="36.75" customHeight="1" x14ac:dyDescent="0.3">
      <c r="B15" s="18" t="s">
        <v>8</v>
      </c>
      <c r="C15" s="16" t="s">
        <v>9</v>
      </c>
      <c r="D15" s="14">
        <f>D17-D16</f>
        <v>285198165</v>
      </c>
      <c r="E15" s="14">
        <f>E17-E16</f>
        <v>91772242</v>
      </c>
    </row>
    <row r="16" spans="1:5" s="3" customFormat="1" ht="42.75" customHeight="1" x14ac:dyDescent="0.3">
      <c r="B16" s="18" t="s">
        <v>10</v>
      </c>
      <c r="C16" s="16" t="s">
        <v>11</v>
      </c>
      <c r="D16" s="14">
        <f>340160095-132350+175243272+10163-1142000-58061</f>
        <v>514081119</v>
      </c>
      <c r="E16" s="14">
        <f>248387853-132350+175243272+10163-1142000-58061</f>
        <v>422308877</v>
      </c>
    </row>
    <row r="17" spans="2:6" ht="44.25" customHeight="1" x14ac:dyDescent="0.3">
      <c r="B17" s="18" t="s">
        <v>12</v>
      </c>
      <c r="C17" s="16" t="s">
        <v>13</v>
      </c>
      <c r="D17" s="14">
        <v>799279284</v>
      </c>
      <c r="E17" s="14">
        <v>514081119</v>
      </c>
    </row>
    <row r="19" spans="2:6" x14ac:dyDescent="0.3">
      <c r="D19" s="3"/>
      <c r="E19" s="3"/>
      <c r="F19" s="3"/>
    </row>
    <row r="20" spans="2:6" x14ac:dyDescent="0.3">
      <c r="D20" s="19"/>
      <c r="E20" s="19"/>
      <c r="F20" s="3"/>
    </row>
    <row r="21" spans="2:6" x14ac:dyDescent="0.3">
      <c r="D21" s="3"/>
      <c r="E21" s="3"/>
      <c r="F21" s="3"/>
    </row>
    <row r="22" spans="2:6" x14ac:dyDescent="0.3">
      <c r="D22" s="19"/>
      <c r="E22" s="19"/>
      <c r="F22" s="3"/>
    </row>
    <row r="23" spans="2:6" x14ac:dyDescent="0.3">
      <c r="D23" s="3"/>
      <c r="E23" s="3"/>
      <c r="F23" s="3"/>
    </row>
    <row r="24" spans="2:6" x14ac:dyDescent="0.3">
      <c r="D24" s="3"/>
      <c r="E24" s="3"/>
      <c r="F24" s="3"/>
    </row>
    <row r="25" spans="2:6" x14ac:dyDescent="0.3">
      <c r="D25" s="3"/>
      <c r="E25" s="3"/>
      <c r="F25" s="3"/>
    </row>
    <row r="26" spans="2:6" x14ac:dyDescent="0.3">
      <c r="D26" s="3"/>
      <c r="E26" s="3"/>
      <c r="F26" s="3"/>
    </row>
    <row r="27" spans="2:6" x14ac:dyDescent="0.3">
      <c r="D27" s="3"/>
      <c r="E27" s="3"/>
      <c r="F27" s="3"/>
    </row>
    <row r="28" spans="2:6" x14ac:dyDescent="0.3">
      <c r="D28" s="19"/>
      <c r="E28" s="19"/>
      <c r="F28" s="3"/>
    </row>
    <row r="29" spans="2:6" x14ac:dyDescent="0.3">
      <c r="D29" s="3"/>
      <c r="E29" s="3"/>
      <c r="F29" s="3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2020-11-24T09:05:29Z</cp:lastPrinted>
  <dcterms:created xsi:type="dcterms:W3CDTF">2019-11-01T04:10:16Z</dcterms:created>
  <dcterms:modified xsi:type="dcterms:W3CDTF">2020-12-14T10:44:37Z</dcterms:modified>
</cp:coreProperties>
</file>