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315\duma\2020_god\ПРОТОКОЛЫ (РЕШЕНИЯ) ДУМЫ\протокол 45 дек\"/>
    </mc:Choice>
  </mc:AlternateContent>
  <bookViews>
    <workbookView xWindow="0" yWindow="0" windowWidth="28800" windowHeight="9735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  <c r="D12" i="1"/>
  <c r="E13" i="1" l="1"/>
  <c r="E15" i="1" l="1"/>
  <c r="D11" i="1" l="1"/>
  <c r="D15" i="1"/>
  <c r="D13" i="1"/>
  <c r="D10" i="1" l="1"/>
  <c r="D8" i="1" s="1"/>
  <c r="E11" i="1" l="1"/>
  <c r="E10" i="1" l="1"/>
  <c r="E8" i="1" s="1"/>
</calcChain>
</file>

<file path=xl/sharedStrings.xml><?xml version="1.0" encoding="utf-8"?>
<sst xmlns="http://schemas.openxmlformats.org/spreadsheetml/2006/main" count="27" uniqueCount="27">
  <si>
    <t xml:space="preserve">   Приложение  4</t>
  </si>
  <si>
    <t>к решению Думы города</t>
  </si>
  <si>
    <t>в рублях</t>
  </si>
  <si>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</si>
  <si>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</si>
  <si>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</si>
  <si>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</si>
  <si>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</si>
  <si>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</si>
  <si>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</si>
  <si>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</si>
  <si>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</si>
  <si>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</si>
  <si>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Сумма на 2022 год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</si>
  <si>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</si>
  <si>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</si>
  <si>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</si>
  <si>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</si>
  <si>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</si>
  <si>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</si>
  <si>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</si>
  <si>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</si>
  <si>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000 01 02 00 00 04 0000 810</t>
  </si>
  <si>
    <t>Погашение бюджетами городских округов кредитов от кредитных организаций в валюте Российской Федерации</t>
  </si>
  <si>
    <t>Источники финансирования дефицита бюджета города Нефтеюганска на 2022 и 2023 годы</t>
  </si>
  <si>
    <t>Сумма на 2023 год</t>
  </si>
  <si>
    <t>от 21.12.2020 № 880-VI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</si>
</sst>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3" fontId="4" fillId="0" borderId="1" xfId="1" applyNumberFormat="1" applyFont="1" applyFill="1" applyBorder="1" applyAlignment="1">
      <alignment horizontal="right"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3" fontId="4" fillId="0" borderId="2" xfId="0" applyNumberFormat="1" applyFont="1" applyFill="1" applyBorder="1" applyAlignment="1">
      <alignment wrapText="1"/>
    </xf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tabSelected="1" zoomScale="75" zoomScaleNormal="75" workbookViewId="0">
      <selection activeCell="E4" sqref="E4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18.28515625" customWidth="1"/>
  </cols>
  <sheetData>
    <row r="1" spans="1:5" ht="18.75" x14ac:dyDescent="0.3">
      <c r="A1" s="1"/>
      <c r="B1" s="1"/>
      <c r="C1" s="2"/>
      <c r="E1" s="2" t="s">
        <v>0</v>
      </c>
    </row>
    <row r="2" spans="1:5" ht="18.75" x14ac:dyDescent="0.3">
      <c r="A2" s="1"/>
      <c r="C2" s="2"/>
      <c r="E2" s="3" t="s">
        <v>1</v>
      </c>
    </row>
    <row r="3" spans="1:5" ht="18.75" x14ac:dyDescent="0.3">
      <c r="A3" s="1"/>
      <c r="B3" s="1"/>
      <c r="C3" s="4"/>
      <c r="E3" s="3" t="s">
        <v>26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5"/>
      <c r="B5" s="21" t="s">
        <v>24</v>
      </c>
      <c r="C5" s="21"/>
      <c r="D5" s="21"/>
      <c r="E5" s="21"/>
    </row>
    <row r="6" spans="1:5" ht="18.75" x14ac:dyDescent="0.3">
      <c r="A6" s="1"/>
      <c r="B6" s="6"/>
      <c r="C6" s="1"/>
      <c r="E6" s="3" t="s">
        <v>2</v>
      </c>
    </row>
    <row r="7" spans="1:5" ht="37.5" x14ac:dyDescent="0.3">
      <c r="A7" s="1"/>
      <c r="B7" s="7" t="s">
        <v>3</v>
      </c>
      <c r="C7" s="7" t="s">
        <v>4</v>
      </c>
      <c r="D7" s="7" t="s">
        <v>13</v>
      </c>
      <c r="E7" s="7" t="s">
        <v>25</v>
      </c>
    </row>
    <row r="8" spans="1:5" s="12" customFormat="1" ht="39" customHeight="1" x14ac:dyDescent="0.3">
      <c r="A8" s="8"/>
      <c r="B8" s="9" t="s">
        <v>5</v>
      </c>
      <c r="C8" s="10"/>
      <c r="D8" s="20">
        <f>D10+D15</f>
        <v>255295679</v>
      </c>
      <c r="E8" s="11">
        <f>E10</f>
        <v>190218800</v>
      </c>
    </row>
    <row r="9" spans="1:5" s="12" customFormat="1" ht="18.75" x14ac:dyDescent="0.3">
      <c r="A9" s="8"/>
      <c r="B9" s="13" t="s">
        <v>6</v>
      </c>
      <c r="C9" s="14"/>
      <c r="D9" s="18"/>
      <c r="E9" s="15"/>
    </row>
    <row r="10" spans="1:5" s="12" customFormat="1" ht="37.5" x14ac:dyDescent="0.3">
      <c r="A10" s="8"/>
      <c r="B10" s="13" t="s">
        <v>14</v>
      </c>
      <c r="C10" s="16" t="s">
        <v>15</v>
      </c>
      <c r="D10" s="18">
        <f>D11-D13</f>
        <v>148614668</v>
      </c>
      <c r="E10" s="17">
        <f>E11-E13</f>
        <v>190218800</v>
      </c>
    </row>
    <row r="11" spans="1:5" s="12" customFormat="1" ht="37.5" x14ac:dyDescent="0.3">
      <c r="A11" s="8"/>
      <c r="B11" s="13" t="s">
        <v>16</v>
      </c>
      <c r="C11" s="16" t="s">
        <v>17</v>
      </c>
      <c r="D11" s="18">
        <f>D12</f>
        <v>148614668</v>
      </c>
      <c r="E11" s="17">
        <f>E12</f>
        <v>338833468</v>
      </c>
    </row>
    <row r="12" spans="1:5" s="12" customFormat="1" ht="56.25" x14ac:dyDescent="0.3">
      <c r="A12" s="8"/>
      <c r="B12" s="13" t="s">
        <v>18</v>
      </c>
      <c r="C12" s="16" t="s">
        <v>19</v>
      </c>
      <c r="D12" s="18">
        <f>148648764-34096</f>
        <v>148614668</v>
      </c>
      <c r="E12" s="18">
        <f>338880064-46596</f>
        <v>338833468</v>
      </c>
    </row>
    <row r="13" spans="1:5" s="12" customFormat="1" ht="40.5" customHeight="1" x14ac:dyDescent="0.3">
      <c r="A13" s="8"/>
      <c r="B13" s="13" t="s">
        <v>20</v>
      </c>
      <c r="C13" s="16" t="s">
        <v>21</v>
      </c>
      <c r="D13" s="18">
        <f>D14</f>
        <v>0</v>
      </c>
      <c r="E13" s="18">
        <f>E14</f>
        <v>148614668</v>
      </c>
    </row>
    <row r="14" spans="1:5" s="12" customFormat="1" ht="56.25" x14ac:dyDescent="0.3">
      <c r="A14" s="8"/>
      <c r="B14" s="13" t="s">
        <v>23</v>
      </c>
      <c r="C14" s="16" t="s">
        <v>22</v>
      </c>
      <c r="D14" s="18"/>
      <c r="E14" s="18">
        <v>148614668</v>
      </c>
    </row>
    <row r="15" spans="1:5" s="12" customFormat="1" ht="48.75" customHeight="1" x14ac:dyDescent="0.3">
      <c r="A15" s="8"/>
      <c r="B15" s="19" t="s">
        <v>7</v>
      </c>
      <c r="C15" s="16" t="s">
        <v>8</v>
      </c>
      <c r="D15" s="18">
        <f>D17-D16</f>
        <v>106681011</v>
      </c>
      <c r="E15" s="18">
        <f>E17-E16</f>
        <v>0</v>
      </c>
    </row>
    <row r="16" spans="1:5" s="12" customFormat="1" ht="42.75" hidden="1" customHeight="1" x14ac:dyDescent="0.3">
      <c r="A16" s="8"/>
      <c r="B16" s="19" t="s">
        <v>9</v>
      </c>
      <c r="C16" s="16" t="s">
        <v>10</v>
      </c>
      <c r="D16" s="18"/>
      <c r="E16" s="18"/>
    </row>
    <row r="17" spans="2:5" ht="44.25" customHeight="1" x14ac:dyDescent="0.3">
      <c r="B17" s="19" t="s">
        <v>11</v>
      </c>
      <c r="C17" s="16" t="s">
        <v>12</v>
      </c>
      <c r="D17" s="18">
        <v>106681011</v>
      </c>
      <c r="E17" s="18"/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31496062992125984" footer="0.31496062992125984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2020-11-09T04:51:38Z</cp:lastPrinted>
  <dcterms:created xsi:type="dcterms:W3CDTF">2019-11-01T04:10:16Z</dcterms:created>
  <dcterms:modified xsi:type="dcterms:W3CDTF">2020-12-21T06:22:01Z</dcterms:modified>
</cp:coreProperties>
</file>