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ноябрь\На сайт (восьмое изменение)\"/>
    </mc:Choice>
  </mc:AlternateContent>
  <bookViews>
    <workbookView xWindow="0" yWindow="0" windowWidth="28770" windowHeight="105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E15" i="1"/>
  <c r="E14" i="1" s="1"/>
  <c r="E13" i="1" s="1"/>
  <c r="E8" i="1"/>
  <c r="E7" i="1" s="1"/>
  <c r="E6" i="1" s="1"/>
  <c r="C15" i="1" l="1"/>
  <c r="C14" i="1" s="1"/>
  <c r="C13" i="1" s="1"/>
  <c r="C10" i="1"/>
  <c r="C8" i="1"/>
  <c r="C7" i="1" s="1"/>
  <c r="C6" i="1" s="1"/>
  <c r="C4" i="1" l="1"/>
  <c r="D6" i="1"/>
  <c r="D13" i="1"/>
  <c r="D14" i="1"/>
  <c r="D15" i="1"/>
  <c r="D5" i="1" l="1"/>
  <c r="D9" i="1"/>
  <c r="D11" i="1"/>
  <c r="D12" i="1"/>
  <c r="D10" i="1" l="1"/>
  <c r="E4" i="1" l="1"/>
  <c r="D4" i="1" s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<sst xmlns="http://schemas.openxmlformats.org/spreadsheetml/2006/main" count="27" uniqueCount="27">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</sst>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J12" sqref="J12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15</v>
      </c>
      <c r="D2" s="13" t="s">
        <v>14</v>
      </c>
      <c r="E2" s="13" t="s">
        <v>16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C10+C6+C13</f>
        <v>1439338941</v>
      </c>
      <c r="D4" s="7">
        <f>E4-C4</f>
        <v>-175121085</v>
      </c>
      <c r="E4" s="7">
        <f>E10+E6+E13</f>
        <v>1264217856</v>
      </c>
    </row>
    <row r="5" spans="1:5" s="8" customFormat="1" ht="15.75" customHeight="1" x14ac:dyDescent="0.3">
      <c r="A5" s="9" t="s">
        <v>3</v>
      </c>
      <c r="B5" s="10"/>
      <c r="C5" s="19"/>
      <c r="D5" s="7">
        <f t="shared" ref="D5:D15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2">
        <f>C7</f>
        <v>-119547000</v>
      </c>
      <c r="D6" s="16">
        <f t="shared" si="0"/>
        <v>0</v>
      </c>
      <c r="E6" s="22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22">
        <f>-C8</f>
        <v>-119547000</v>
      </c>
      <c r="D7" s="16"/>
      <c r="E7" s="22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22">
        <f>C9</f>
        <v>119547000</v>
      </c>
      <c r="D8" s="16"/>
      <c r="E8" s="22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22">
        <v>119547000</v>
      </c>
      <c r="D9" s="16">
        <f t="shared" si="0"/>
        <v>0</v>
      </c>
      <c r="E9" s="22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22">
        <f>C12-C11</f>
        <v>1545922941</v>
      </c>
      <c r="D10" s="16">
        <f t="shared" si="0"/>
        <v>-175121085</v>
      </c>
      <c r="E10" s="22">
        <f>E12-E11</f>
        <v>1370801856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624216260</v>
      </c>
      <c r="D11" s="16">
        <f t="shared" si="0"/>
        <v>175121085</v>
      </c>
      <c r="E11" s="22">
        <f>624216260-132350+175243272+10163</f>
        <v>799337345</v>
      </c>
    </row>
    <row r="12" spans="1:5" ht="37.5" x14ac:dyDescent="0.3">
      <c r="A12" s="11" t="s">
        <v>8</v>
      </c>
      <c r="B12" s="12" t="s">
        <v>9</v>
      </c>
      <c r="C12" s="22">
        <v>2170139201</v>
      </c>
      <c r="D12" s="17">
        <f t="shared" si="0"/>
        <v>0</v>
      </c>
      <c r="E12" s="22">
        <v>2170139201</v>
      </c>
    </row>
    <row r="13" spans="1:5" ht="56.25" x14ac:dyDescent="0.3">
      <c r="A13" s="21" t="s">
        <v>21</v>
      </c>
      <c r="B13" s="20" t="s">
        <v>22</v>
      </c>
      <c r="C13" s="22">
        <f>C14</f>
        <v>12963000</v>
      </c>
      <c r="D13" s="17">
        <f t="shared" si="0"/>
        <v>0</v>
      </c>
      <c r="E13" s="22">
        <f>E14</f>
        <v>12963000</v>
      </c>
    </row>
    <row r="14" spans="1:5" ht="75" x14ac:dyDescent="0.3">
      <c r="A14" s="21" t="s">
        <v>23</v>
      </c>
      <c r="B14" s="20" t="s">
        <v>24</v>
      </c>
      <c r="C14" s="22">
        <f>C15</f>
        <v>12963000</v>
      </c>
      <c r="D14" s="17">
        <f t="shared" si="0"/>
        <v>0</v>
      </c>
      <c r="E14" s="22">
        <f>E15</f>
        <v>12963000</v>
      </c>
    </row>
    <row r="15" spans="1:5" ht="56.25" x14ac:dyDescent="0.3">
      <c r="A15" s="21" t="s">
        <v>25</v>
      </c>
      <c r="B15" s="20" t="s">
        <v>26</v>
      </c>
      <c r="C15" s="22">
        <f>7366000+5597000</f>
        <v>12963000</v>
      </c>
      <c r="D15" s="17">
        <f t="shared" si="0"/>
        <v>0</v>
      </c>
      <c r="E15" s="22">
        <f>7366000+5597000</f>
        <v>12963000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2020-11-25T12:08:55Z</dcterms:modified>
</cp:coreProperties>
</file>