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25.09.2020\"/>
    </mc:Choice>
  </mc:AlternateContent>
  <bookViews>
    <workbookView xWindow="0" yWindow="0" windowWidth="28800" windowHeight="124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№4'!#REF!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16" i="1" l="1"/>
  <c r="C12" i="1" l="1"/>
  <c r="C16" i="1"/>
  <c r="C14" i="1"/>
  <c r="D14" i="1"/>
  <c r="C11" i="1" l="1"/>
  <c r="C9" i="1" s="1"/>
  <c r="D12" i="1" l="1"/>
  <c r="D11" i="1" l="1"/>
  <c r="D9" i="1" s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<sst xmlns="http://schemas.openxmlformats.org/spreadsheetml/2006/main" count="28" uniqueCount="28">
  <si>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</si>
  <si>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</si>
  <si>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</si>
  <si>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</si>
  <si>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</si>
  <si>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</si>
  <si>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</si>
  <si>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</si>
  <si>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</si>
  <si>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</si>
  <si>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</si>
  <si>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</si>
  <si>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</si>
  <si>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</si>
  <si>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</si>
  <si>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</si>
  <si>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</si>
  <si>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</si>
  <si>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</si>
  <si>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</si>
  <si>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</si>
  <si>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</si>
  <si>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</si>
  <si>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</si>
  <si>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</si>
  <si>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 xml:space="preserve">   Приложение  4</t>
  </si>
  <si>
    <t>от 24.12.2019 № 700-VI</t>
  </si>
  <si>
    <t>(в ред. Решений Думы от 19.02.2020 №713-VI, от 25.03.2020 №744-VI, от 16.04.2020 №762-VI,от 28.05.2020 №766-VI, от 18.06.2020 №785-VI, от 23.09.2020 №822-VI)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</si>
</sst>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="90" zoomScaleNormal="90" workbookViewId="0">
      <selection activeCell="A20" sqref="A20"/>
    </sheetView>
  </sheetViews>
  <sheetFormatPr defaultColWidth="9.140625" defaultRowHeight="18.75" x14ac:dyDescent="0.3"/>
  <cols>
    <col min="1" max="1" width="59.5703125" style="1" customWidth="1"/>
    <col min="2" max="2" width="41.140625" style="1" customWidth="1"/>
    <col min="3" max="3" width="19.42578125" style="1" customWidth="1"/>
    <col min="4" max="4" width="18.28515625" style="1" customWidth="1"/>
    <col min="5" max="16384" width="9.140625" style="1"/>
  </cols>
  <sheetData>
    <row r="1" spans="1:4" x14ac:dyDescent="0.3">
      <c r="B1" s="3"/>
      <c r="D1" s="3" t="s">
        <v>25</v>
      </c>
    </row>
    <row r="2" spans="1:4" x14ac:dyDescent="0.3">
      <c r="B2" s="3"/>
      <c r="D2" s="4" t="s">
        <v>0</v>
      </c>
    </row>
    <row r="3" spans="1:4" x14ac:dyDescent="0.3">
      <c r="B3" s="5"/>
      <c r="D3" s="4" t="s">
        <v>26</v>
      </c>
    </row>
    <row r="5" spans="1:4" ht="24" customHeight="1" x14ac:dyDescent="0.3">
      <c r="A5" s="18" t="s">
        <v>1</v>
      </c>
      <c r="B5" s="18"/>
      <c r="C5" s="18"/>
      <c r="D5" s="18"/>
    </row>
    <row r="6" spans="1:4" ht="45" customHeight="1" x14ac:dyDescent="0.3">
      <c r="A6" s="19" t="s">
        <v>27</v>
      </c>
      <c r="B6" s="19"/>
      <c r="C6" s="19"/>
      <c r="D6" s="19"/>
    </row>
    <row r="7" spans="1:4" x14ac:dyDescent="0.3">
      <c r="A7" s="6"/>
      <c r="D7" s="4" t="s">
        <v>2</v>
      </c>
    </row>
    <row r="8" spans="1:4" ht="37.5" x14ac:dyDescent="0.3">
      <c r="A8" s="7" t="s">
        <v>3</v>
      </c>
      <c r="B8" s="7" t="s">
        <v>4</v>
      </c>
      <c r="C8" s="7" t="s">
        <v>5</v>
      </c>
      <c r="D8" s="7" t="s">
        <v>14</v>
      </c>
    </row>
    <row r="9" spans="1:4" s="2" customFormat="1" ht="39" customHeight="1" x14ac:dyDescent="0.3">
      <c r="A9" s="8" t="s">
        <v>6</v>
      </c>
      <c r="B9" s="9"/>
      <c r="C9" s="10">
        <f>C11+C16</f>
        <v>284056165</v>
      </c>
      <c r="D9" s="10">
        <f>D11+D16</f>
        <v>202672242</v>
      </c>
    </row>
    <row r="10" spans="1:4" s="2" customFormat="1" x14ac:dyDescent="0.3">
      <c r="A10" s="11" t="s">
        <v>7</v>
      </c>
      <c r="B10" s="12"/>
      <c r="C10" s="13"/>
      <c r="D10" s="14"/>
    </row>
    <row r="11" spans="1:4" s="2" customFormat="1" ht="37.5" x14ac:dyDescent="0.3">
      <c r="A11" s="11" t="s">
        <v>15</v>
      </c>
      <c r="B11" s="15" t="s">
        <v>16</v>
      </c>
      <c r="C11" s="13">
        <f>C12-C14</f>
        <v>0</v>
      </c>
      <c r="D11" s="16">
        <f>D12-D14</f>
        <v>110900000</v>
      </c>
    </row>
    <row r="12" spans="1:4" s="2" customFormat="1" ht="37.5" x14ac:dyDescent="0.3">
      <c r="A12" s="11" t="s">
        <v>17</v>
      </c>
      <c r="B12" s="15" t="s">
        <v>18</v>
      </c>
      <c r="C12" s="13">
        <f>C13</f>
        <v>0</v>
      </c>
      <c r="D12" s="16">
        <f>D13</f>
        <v>110900000</v>
      </c>
    </row>
    <row r="13" spans="1:4" s="2" customFormat="1" ht="56.25" x14ac:dyDescent="0.3">
      <c r="A13" s="11" t="s">
        <v>19</v>
      </c>
      <c r="B13" s="15" t="s">
        <v>20</v>
      </c>
      <c r="C13" s="13">
        <v>0</v>
      </c>
      <c r="D13" s="13">
        <v>110900000</v>
      </c>
    </row>
    <row r="14" spans="1:4" s="2" customFormat="1" ht="40.5" hidden="1" customHeight="1" x14ac:dyDescent="0.3">
      <c r="A14" s="11" t="s">
        <v>21</v>
      </c>
      <c r="B14" s="15" t="s">
        <v>22</v>
      </c>
      <c r="C14" s="13">
        <f>C15</f>
        <v>0</v>
      </c>
      <c r="D14" s="13">
        <f>D15</f>
        <v>0</v>
      </c>
    </row>
    <row r="15" spans="1:4" s="2" customFormat="1" ht="56.25" hidden="1" x14ac:dyDescent="0.3">
      <c r="A15" s="11" t="s">
        <v>24</v>
      </c>
      <c r="B15" s="15" t="s">
        <v>23</v>
      </c>
      <c r="C15" s="13"/>
      <c r="D15" s="13"/>
    </row>
    <row r="16" spans="1:4" s="2" customFormat="1" ht="36.75" customHeight="1" x14ac:dyDescent="0.3">
      <c r="A16" s="17" t="s">
        <v>8</v>
      </c>
      <c r="B16" s="15" t="s">
        <v>9</v>
      </c>
      <c r="C16" s="13">
        <f>C18-C17</f>
        <v>284056165</v>
      </c>
      <c r="D16" s="13">
        <f>D18-D17</f>
        <v>91772242</v>
      </c>
    </row>
    <row r="17" spans="1:4" s="2" customFormat="1" ht="42.75" customHeight="1" x14ac:dyDescent="0.3">
      <c r="A17" s="17" t="s">
        <v>10</v>
      </c>
      <c r="B17" s="15" t="s">
        <v>11</v>
      </c>
      <c r="C17" s="13">
        <v>333982645</v>
      </c>
      <c r="D17" s="13">
        <v>242210403</v>
      </c>
    </row>
    <row r="18" spans="1:4" ht="44.25" customHeight="1" x14ac:dyDescent="0.3">
      <c r="A18" s="17" t="s">
        <v>12</v>
      </c>
      <c r="B18" s="15" t="s">
        <v>13</v>
      </c>
      <c r="C18" s="13">
        <v>618038810</v>
      </c>
      <c r="D18" s="13">
        <f>C17</f>
        <v>333982645</v>
      </c>
    </row>
  </sheetData>
  <sheetProtection selectLockedCells="1" selectUnlockedCells="1"/>
  <mergeCells count="2">
    <mergeCell ref="A5:D5"/>
    <mergeCell ref="A6:D6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cp:lastPrinted>2020-09-03T10:17:12Z</cp:lastPrinted>
  <dcterms:created xsi:type="dcterms:W3CDTF">2019-11-01T04:10:16Z</dcterms:created>
  <dcterms:modified xsi:type="dcterms:W3CDTF">2020-09-24T08:28:14Z</dcterms:modified>
</cp:coreProperties>
</file>