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июнь\На Думу\"/>
    </mc:Choice>
  </mc:AlternateContent>
  <bookViews>
    <workbookView xWindow="0" yWindow="0" windowWidth="14280" windowHeight="1171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3" i="1" l="1"/>
  <c r="D10" i="1" s="1"/>
  <c r="D15" i="1"/>
  <c r="D8" i="1" l="1"/>
</calcChain>
</file>

<file path=xl/sharedStrings.xml><?xml version="1.0" encoding="utf-8"?>
<sst xmlns="http://schemas.openxmlformats.org/spreadsheetml/2006/main" count="26" uniqueCount="26">
  <si>
    <t>к решению Думы города</t>
  </si>
  <si>
    <t>Источники финансирования дефицита бюджета города Нефтеюганска на 2020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</si>
  <si>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</si>
  <si>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</si>
  <si>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</si>
  <si>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</si>
  <si>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</si>
  <si>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</si>
  <si>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</si>
  <si>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</si>
  <si>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</si>
  <si>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</si>
  <si>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</si>
  <si>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</si>
  <si>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000 01 03 00 00 00 0000 000</t>
  </si>
  <si>
    <t>000 01 03 01 00 00 0000 700</t>
  </si>
  <si>
    <t>000 01 03 01 00 04 0000 710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</si>
  <si>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</si>
  <si>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</si>
  <si>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</si>
  <si>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</si>
  <si>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</si>
  <si>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</si>
  <si>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</si>
  <si>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от _________ № _______</t>
  </si>
  <si>
    <t xml:space="preserve">   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</si>
</sst>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1" fillId="0" borderId="0"/>
    <xf numFmtId="43" fontId="2" fillId="0" borderId="0" applyFont="0" applyFill="0" applyBorder="0" applyAlignment="0" applyProtection="0"/>
    <xf numFmtId="0" fontId="4" fillId="0" borderId="0"/>
    <xf numFmtId="0" fontId="4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6" fillId="4" borderId="3" applyNumberFormat="0" applyAlignment="0" applyProtection="0"/>
    <xf numFmtId="0" fontId="7" fillId="11" borderId="4" applyNumberFormat="0" applyAlignment="0" applyProtection="0"/>
    <xf numFmtId="0" fontId="8" fillId="11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12" borderId="9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43" fontId="2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Fill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21" fillId="0" borderId="0" xfId="0" applyFont="1" applyFill="1"/>
    <xf numFmtId="0" fontId="23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wrapText="1"/>
    </xf>
    <xf numFmtId="3" fontId="23" fillId="0" borderId="2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Fill="1" applyBorder="1" applyAlignment="1">
      <alignment horizontal="right" wrapText="1"/>
    </xf>
    <xf numFmtId="3" fontId="21" fillId="0" borderId="1" xfId="0" applyNumberFormat="1" applyFont="1" applyFill="1" applyBorder="1" applyAlignment="1">
      <alignment horizontal="right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  <xf numFmtId="3" fontId="0" fillId="0" borderId="0" xfId="0" applyNumberFormat="1" applyBorder="1"/>
    <xf numFmtId="3" fontId="23" fillId="0" borderId="0" xfId="0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Alignment="1">
      <alignment horizontal="center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zoomScale="75" zoomScaleNormal="75" workbookViewId="0">
      <selection activeCell="D16" sqref="D16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</cols>
  <sheetData>
    <row r="1" spans="1:4" ht="18.75" x14ac:dyDescent="0.3">
      <c r="A1" s="2"/>
      <c r="B1" s="2"/>
      <c r="C1" s="3"/>
      <c r="D1" s="3" t="s">
        <v>25</v>
      </c>
    </row>
    <row r="2" spans="1:4" ht="18.75" x14ac:dyDescent="0.3">
      <c r="A2" s="2"/>
      <c r="B2" s="2"/>
      <c r="C2" s="3"/>
      <c r="D2" s="4" t="s">
        <v>0</v>
      </c>
    </row>
    <row r="3" spans="1:4" ht="18.75" x14ac:dyDescent="0.3">
      <c r="A3" s="2"/>
      <c r="B3" s="2"/>
      <c r="C3" s="5"/>
      <c r="D3" s="4" t="s">
        <v>24</v>
      </c>
    </row>
    <row r="4" spans="1:4" ht="18.75" x14ac:dyDescent="0.3">
      <c r="A4" s="2"/>
      <c r="B4" s="2"/>
      <c r="C4" s="2"/>
      <c r="D4" s="2"/>
    </row>
    <row r="5" spans="1:4" ht="45" customHeight="1" x14ac:dyDescent="0.3">
      <c r="A5" s="20" t="s">
        <v>1</v>
      </c>
      <c r="B5" s="20"/>
      <c r="C5" s="20"/>
      <c r="D5" s="20"/>
    </row>
    <row r="6" spans="1:4" ht="18.75" x14ac:dyDescent="0.3">
      <c r="A6" s="2"/>
      <c r="B6" s="6"/>
      <c r="C6" s="2"/>
      <c r="D6" s="4" t="s">
        <v>2</v>
      </c>
    </row>
    <row r="7" spans="1:4" ht="37.5" x14ac:dyDescent="0.3">
      <c r="A7" s="2"/>
      <c r="B7" s="7" t="s">
        <v>3</v>
      </c>
      <c r="C7" s="7" t="s">
        <v>4</v>
      </c>
      <c r="D7" s="7" t="s">
        <v>5</v>
      </c>
    </row>
    <row r="8" spans="1:4" s="1" customFormat="1" ht="39" customHeight="1" x14ac:dyDescent="0.3">
      <c r="A8" s="8"/>
      <c r="B8" s="9" t="s">
        <v>6</v>
      </c>
      <c r="C8" s="10"/>
      <c r="D8" s="11">
        <f>D10+D15</f>
        <v>1450594420</v>
      </c>
    </row>
    <row r="9" spans="1:4" s="1" customFormat="1" ht="15.75" customHeight="1" x14ac:dyDescent="0.3">
      <c r="A9" s="8"/>
      <c r="B9" s="12" t="s">
        <v>7</v>
      </c>
      <c r="C9" s="13"/>
      <c r="D9" s="14"/>
    </row>
    <row r="10" spans="1:4" ht="37.5" x14ac:dyDescent="0.3">
      <c r="A10" s="2"/>
      <c r="B10" s="12" t="s">
        <v>17</v>
      </c>
      <c r="C10" s="15" t="s">
        <v>14</v>
      </c>
      <c r="D10" s="14">
        <f>D11-D13</f>
        <v>-119547000</v>
      </c>
    </row>
    <row r="11" spans="1:4" ht="56.25" hidden="1" x14ac:dyDescent="0.3">
      <c r="A11" s="2"/>
      <c r="B11" s="12" t="s">
        <v>18</v>
      </c>
      <c r="C11" s="15" t="s">
        <v>15</v>
      </c>
      <c r="D11" s="14"/>
    </row>
    <row r="12" spans="1:4" ht="75" hidden="1" x14ac:dyDescent="0.3">
      <c r="A12" s="2"/>
      <c r="B12" s="12" t="s">
        <v>19</v>
      </c>
      <c r="C12" s="15" t="s">
        <v>16</v>
      </c>
      <c r="D12" s="14"/>
    </row>
    <row r="13" spans="1:4" ht="57" customHeight="1" x14ac:dyDescent="0.3">
      <c r="A13" s="2"/>
      <c r="B13" s="12" t="s">
        <v>20</v>
      </c>
      <c r="C13" s="15" t="s">
        <v>21</v>
      </c>
      <c r="D13" s="14">
        <f>D14</f>
        <v>119547000</v>
      </c>
    </row>
    <row r="14" spans="1:4" ht="75" x14ac:dyDescent="0.3">
      <c r="A14" s="2"/>
      <c r="B14" s="12" t="s">
        <v>22</v>
      </c>
      <c r="C14" s="15" t="s">
        <v>23</v>
      </c>
      <c r="D14" s="14">
        <v>119547000</v>
      </c>
    </row>
    <row r="15" spans="1:4" ht="38.25" customHeight="1" x14ac:dyDescent="0.3">
      <c r="A15" s="2"/>
      <c r="B15" s="16" t="s">
        <v>8</v>
      </c>
      <c r="C15" s="15" t="s">
        <v>9</v>
      </c>
      <c r="D15" s="14">
        <f>D17-D16</f>
        <v>1570141420</v>
      </c>
    </row>
    <row r="16" spans="1:4" ht="37.5" x14ac:dyDescent="0.3">
      <c r="A16" s="2"/>
      <c r="B16" s="16" t="s">
        <v>10</v>
      </c>
      <c r="C16" s="15" t="s">
        <v>11</v>
      </c>
      <c r="D16" s="14">
        <f>949995498-252385487-8000000-33512186-17680387-35688364-300000+40138-2471431</f>
        <v>599997781</v>
      </c>
    </row>
    <row r="17" spans="1:4" ht="37.5" x14ac:dyDescent="0.3">
      <c r="A17" s="2"/>
      <c r="B17" s="16" t="s">
        <v>12</v>
      </c>
      <c r="C17" s="15" t="s">
        <v>13</v>
      </c>
      <c r="D17" s="14">
        <v>2170139201</v>
      </c>
    </row>
    <row r="19" spans="1:4" x14ac:dyDescent="0.2">
      <c r="D19" s="19"/>
    </row>
    <row r="20" spans="1:4" x14ac:dyDescent="0.2">
      <c r="D20" s="19"/>
    </row>
    <row r="21" spans="1:4" ht="18.75" x14ac:dyDescent="0.3">
      <c r="D21" s="18"/>
    </row>
    <row r="22" spans="1:4" x14ac:dyDescent="0.2">
      <c r="D22" s="19"/>
    </row>
    <row r="23" spans="1:4" x14ac:dyDescent="0.2">
      <c r="D23" s="19"/>
    </row>
    <row r="24" spans="1:4" x14ac:dyDescent="0.2">
      <c r="D24" s="17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BobrikIS</cp:lastModifiedBy>
  <cp:lastPrinted>2020-05-15T06:15:34Z</cp:lastPrinted>
  <dcterms:created xsi:type="dcterms:W3CDTF">2019-11-01T04:09:44Z</dcterms:created>
  <dcterms:modified xsi:type="dcterms:W3CDTF">2020-06-03T06:07:14Z</dcterms:modified>
</cp:coreProperties>
</file>