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9440" windowHeight="117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<sst xmlns="http://schemas.openxmlformats.org/spreadsheetml/2006/main" count="60" uniqueCount="59">
  <si>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</si>
  <si>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</si>
  <si>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</si>
  <si>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</si>
  <si>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</si>
  <si>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</si>
  <si>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</si>
  <si>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</si>
  <si>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</si>
  <si>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</si>
  <si>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</si>
  <si>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</si>
  <si>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</si>
  <si>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</si>
  <si>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</si>
  <si>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</si>
  <si>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</si>
  <si>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</si>
  <si>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</si>
  <si>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</si>
  <si>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</si>
  <si>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</si>
  <si>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</si>
  <si>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</si>
  <si>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</si>
  <si>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</si>
  <si>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</si>
  <si>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</si>
  <si>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</si>
  <si>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</si>
  <si>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</si>
  <si>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</si>
  <si>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</si>
  <si>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</si>
  <si>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</si>
  <si>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</si>
  <si>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</si>
  <si>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</si>
  <si>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</si>
  <si>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</si>
  <si>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</si>
  <si>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</si>
  <si>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</si>
  <si>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</si>
  <si>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</si>
  <si>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</si>
  <si>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</si>
  <si>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</si>
  <si>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</si>
  <si>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</si>
  <si>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</si>
  <si>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</si>
  <si>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</si>
  <si>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</si>
  <si>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t>12 специалистов из учреждений, подведомственных комитету культуры и туризма прошли повышение квалификации, что составляет 23,5% от годового плана. (4 специалиста из МБУК "Городская библиотека", 6 специалиста из МБУ ДО "Детская школа искусств", 1 - НГ МАУК "Музейный комплекс", 1 - МБУ ДО "Детская музыкальная школа им. В.в.андреева").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</si>
  <si>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апреля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</si>
  <si>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30.04.2020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</si>
  <si>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В МБУК Театре кукол "Волшебная флейта" по состоянию га 30.04.2020 был показан 61 спектакль для разной возрастной категории зрителей, охвачено 3 117 человек.</t>
  </si>
  <si>
    <t>Показатель "Увеличение числа граждан, принимающих участие в культурной деятельности" за апрель 2020 года составляет 0%,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</si>
</sst>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zoomScale="80" zoomScaleNormal="80" zoomScaleSheetLayoutView="70" workbookViewId="0">
      <selection activeCell="C27" sqref="C27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7" t="s">
        <v>55</v>
      </c>
      <c r="B1" s="47"/>
      <c r="C1" s="47"/>
      <c r="D1" s="47"/>
      <c r="E1" s="47"/>
      <c r="F1" s="47"/>
      <c r="G1" s="47"/>
      <c r="H1" s="47"/>
    </row>
    <row r="2" spans="1:16" s="27" customFormat="1" ht="15" customHeight="1" x14ac:dyDescent="0.25">
      <c r="A2" s="48" t="s">
        <v>27</v>
      </c>
      <c r="B2" s="49" t="s">
        <v>2</v>
      </c>
      <c r="C2" s="49" t="s">
        <v>4</v>
      </c>
      <c r="D2" s="56"/>
      <c r="E2" s="50" t="s">
        <v>35</v>
      </c>
      <c r="F2" s="51"/>
      <c r="G2" s="52"/>
      <c r="H2" s="49" t="s">
        <v>48</v>
      </c>
    </row>
    <row r="3" spans="1:16" s="27" customFormat="1" ht="10.5" customHeight="1" x14ac:dyDescent="0.25">
      <c r="A3" s="48"/>
      <c r="B3" s="49"/>
      <c r="C3" s="49"/>
      <c r="D3" s="57"/>
      <c r="E3" s="53"/>
      <c r="F3" s="54"/>
      <c r="G3" s="55"/>
      <c r="H3" s="49"/>
    </row>
    <row r="4" spans="1:16" s="27" customFormat="1" ht="53.25" customHeight="1" x14ac:dyDescent="0.25">
      <c r="A4" s="48"/>
      <c r="B4" s="49"/>
      <c r="C4" s="49"/>
      <c r="D4" s="58"/>
      <c r="E4" s="12" t="s">
        <v>44</v>
      </c>
      <c r="F4" s="12" t="s">
        <v>28</v>
      </c>
      <c r="G4" s="12" t="s">
        <v>45</v>
      </c>
      <c r="H4" s="49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3" t="s">
        <v>0</v>
      </c>
      <c r="C5" s="44"/>
      <c r="D5" s="44"/>
      <c r="E5" s="44"/>
      <c r="F5" s="44"/>
      <c r="G5" s="44"/>
      <c r="H5" s="45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6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59824</v>
      </c>
      <c r="G6" s="37">
        <f>F6/E6*100</f>
        <v>19.958697400071397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62" t="s">
        <v>29</v>
      </c>
      <c r="B7" s="46"/>
      <c r="C7" s="59" t="s">
        <v>22</v>
      </c>
      <c r="D7" s="19"/>
      <c r="E7" s="38">
        <f>E8+E9</f>
        <v>26549</v>
      </c>
      <c r="F7" s="38">
        <f>F8+F9</f>
        <v>1662</v>
      </c>
      <c r="G7" s="11">
        <f>F7/E7*100</f>
        <v>6.2601227918189011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3"/>
      <c r="B8" s="46"/>
      <c r="C8" s="60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56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27.75" customHeight="1" x14ac:dyDescent="0.25">
      <c r="A9" s="64"/>
      <c r="B9" s="46"/>
      <c r="C9" s="61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6"/>
      <c r="C10" s="17" t="s">
        <v>23</v>
      </c>
      <c r="D10" s="18"/>
      <c r="E10" s="23">
        <v>31997</v>
      </c>
      <c r="F10" s="23">
        <v>3456</v>
      </c>
      <c r="G10" s="39">
        <f t="shared" si="1"/>
        <v>10.801012594930775</v>
      </c>
      <c r="H10" s="3" t="s">
        <v>52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57.5" x14ac:dyDescent="0.25">
      <c r="A11" s="16" t="s">
        <v>31</v>
      </c>
      <c r="B11" s="46"/>
      <c r="C11" s="17" t="s">
        <v>24</v>
      </c>
      <c r="D11" s="18"/>
      <c r="E11" s="24">
        <v>212933</v>
      </c>
      <c r="F11" s="24">
        <v>51529</v>
      </c>
      <c r="G11" s="39">
        <f t="shared" si="1"/>
        <v>24.199630869804118</v>
      </c>
      <c r="H11" s="3" t="s">
        <v>53</v>
      </c>
      <c r="I11" s="30"/>
      <c r="J11" s="40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6"/>
      <c r="C12" s="13" t="s">
        <v>25</v>
      </c>
      <c r="D12" s="14"/>
      <c r="E12" s="24">
        <v>28260</v>
      </c>
      <c r="F12" s="24">
        <v>3177</v>
      </c>
      <c r="G12" s="39">
        <f t="shared" si="1"/>
        <v>11.242038216560509</v>
      </c>
      <c r="H12" s="3" t="s">
        <v>57</v>
      </c>
      <c r="I12" s="30"/>
      <c r="J12" s="41"/>
      <c r="K12" s="34"/>
      <c r="L12" s="32"/>
    </row>
    <row r="13" spans="1:16" s="27" customFormat="1" ht="47.25" x14ac:dyDescent="0.25">
      <c r="A13" s="16" t="s">
        <v>33</v>
      </c>
      <c r="B13" s="46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50</v>
      </c>
      <c r="I13" s="30"/>
      <c r="J13" s="31"/>
      <c r="K13" s="33"/>
      <c r="L13" s="32"/>
    </row>
    <row r="14" spans="1:16" s="27" customFormat="1" ht="63" x14ac:dyDescent="0.25">
      <c r="A14" s="16" t="s">
        <v>34</v>
      </c>
      <c r="B14" s="46"/>
      <c r="C14" s="13" t="s">
        <v>41</v>
      </c>
      <c r="D14" s="14" t="s">
        <v>37</v>
      </c>
      <c r="E14" s="12">
        <v>5.0999999999999997E-2</v>
      </c>
      <c r="F14" s="12">
        <v>12</v>
      </c>
      <c r="G14" s="12">
        <v>23.5</v>
      </c>
      <c r="H14" s="26" t="s">
        <v>54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6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2" t="s">
        <v>58</v>
      </c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x14ac:dyDescent="0.25">
      <c r="A20" s="42"/>
      <c r="B20" s="42"/>
      <c r="C20" s="42"/>
      <c r="D20" s="42"/>
      <c r="E20" s="42"/>
      <c r="F20" s="42"/>
      <c r="G20" s="42"/>
      <c r="H20" s="42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2020-04-29T08:50:22Z</dcterms:modified>
</cp:coreProperties>
</file>