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F2623A6B-1F63-497F-B7D8-025C13B3988D}" xr6:coauthVersionLast="33" xr6:coauthVersionMax="33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22" i="1"/>
  <c r="B25" i="1"/>
  <c r="C25" i="1"/>
  <c r="B28" i="1"/>
  <c r="C28" i="1"/>
  <c r="B48" i="1"/>
  <c r="C48" i="1"/>
  <c r="B51" i="1"/>
  <c r="C51" i="1"/>
  <c r="B53" i="1"/>
  <c r="C53" i="1"/>
  <c r="B59" i="1"/>
  <c r="C59" i="1"/>
</calcChain>
</file>

<file path=xl/sharedStrings.xml><?xml version="1.0" encoding="utf-8"?>
<sst xmlns="http://schemas.openxmlformats.org/spreadsheetml/2006/main" count="59" uniqueCount="36">
  <si>
    <t>Фонд заработной платы</t>
  </si>
  <si>
    <t>Начисления на выплаты по оплате труда</t>
  </si>
  <si>
    <t>Прочие выплаты</t>
  </si>
  <si>
    <t>Командировки и служебные разъезды в части проезда</t>
  </si>
  <si>
    <t>Командировки и служебные разъезды в части проживания</t>
  </si>
  <si>
    <t>Оплата стоимости проезда и багажа к месту использования  отпуска и обратно</t>
  </si>
  <si>
    <t>Суточные при служебных командировках</t>
  </si>
  <si>
    <t>Прочие текущие расходы</t>
  </si>
  <si>
    <t>Услуги связи</t>
  </si>
  <si>
    <t>Оплата услуг по техническому обслуживанию и ремонту движимого имущества</t>
  </si>
  <si>
    <t>Приобретение оборудования</t>
  </si>
  <si>
    <t>Прочие расходные материалы предметов снабжения</t>
  </si>
  <si>
    <t>Приобретение бутилированной воды</t>
  </si>
  <si>
    <t>Договора на страхование жизни, здоровья и имущества</t>
  </si>
  <si>
    <t>Социальное обеспечение и иные выплаты населению</t>
  </si>
  <si>
    <t>Итого расходы на социальное обеспечение и иные выплаты населению</t>
  </si>
  <si>
    <t>Договора на программное (информационные технологии) обеспечение и обслуживание</t>
  </si>
  <si>
    <t>Итого расходы по закупке товаров, работ и услуг в сфере информационно-коммуникационных технологий</t>
  </si>
  <si>
    <t>Всего расходов</t>
  </si>
  <si>
    <t xml:space="preserve">Исполнение бюджета по Думе города Нефтеюганска за 2018 год </t>
  </si>
  <si>
    <t>Итого расходов по председателю и заместителю председателя Счетной палаты</t>
  </si>
  <si>
    <t>Итого расходов по аппарату Счетной палаты города Нефтеюганска</t>
  </si>
  <si>
    <t>Иные расходы</t>
  </si>
  <si>
    <t>Мероприятия по охране труда  (Медицинский осмотр)</t>
  </si>
  <si>
    <t>Договора на услуги по охране (ведомственная, вневедоственную и другая охрана)</t>
  </si>
  <si>
    <t>Оплата содержания помещений</t>
  </si>
  <si>
    <t>Оплата водоснабжения помещений</t>
  </si>
  <si>
    <t>Оплата потребления э/энергии</t>
  </si>
  <si>
    <t>Оплата потребления тепловой энергии и горячего водоснабжения</t>
  </si>
  <si>
    <t>Начисления на выплаты по оплате труда и на иные выплаты</t>
  </si>
  <si>
    <t>Итого расходов по заместителю председателя Думы города</t>
  </si>
  <si>
    <t>Итого расходов по председателю Думы города</t>
  </si>
  <si>
    <t>Итого расходов по аппарату Думы города</t>
  </si>
  <si>
    <t>Налоги,пошлины и сборы</t>
  </si>
  <si>
    <t>Исполнено за 2018 год</t>
  </si>
  <si>
    <t>Утверждено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</si>
</sst>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workbookViewId="0">
      <selection activeCell="C66" sqref="C66"/>
    </sheetView>
  </sheetViews>
  <sheetFormatPr defaultRowHeight="14.4" x14ac:dyDescent="0.3"/>
  <cols>
    <col min="1" max="1" width="81.44140625" customWidth="1"/>
    <col min="2" max="2" width="19.21875" customWidth="1"/>
    <col min="3" max="3" width="18.5546875" customWidth="1"/>
  </cols>
  <sheetData>
    <row r="1" spans="1:3" ht="17.399999999999999" x14ac:dyDescent="0.3">
      <c r="A1" s="2"/>
      <c r="B1" s="2"/>
      <c r="C1" s="2"/>
    </row>
    <row r="2" spans="1:3" ht="15.6" x14ac:dyDescent="0.3">
      <c r="A2" s="3" t="s">
        <v>19</v>
      </c>
      <c r="B2" s="3"/>
      <c r="C2" s="3"/>
    </row>
    <row r="3" spans="1:3" x14ac:dyDescent="0.3">
      <c r="A3" s="1"/>
      <c r="B3" s="1"/>
    </row>
    <row r="4" spans="1:3" ht="33" customHeight="1" x14ac:dyDescent="0.3">
      <c r="A4" s="9"/>
      <c r="B4" s="9" t="s">
        <v>35</v>
      </c>
      <c r="C4" s="9" t="s">
        <v>34</v>
      </c>
    </row>
    <row r="5" spans="1:3" ht="15.6" x14ac:dyDescent="0.3">
      <c r="A5" s="7" t="s">
        <v>0</v>
      </c>
      <c r="B5" s="6">
        <v>15556610</v>
      </c>
      <c r="C5" s="6">
        <v>15554002.390000001</v>
      </c>
    </row>
    <row r="6" spans="1:3" ht="15.6" x14ac:dyDescent="0.3">
      <c r="A6" s="7" t="s">
        <v>2</v>
      </c>
      <c r="B6" s="6">
        <v>40000</v>
      </c>
      <c r="C6" s="6">
        <v>40000</v>
      </c>
    </row>
    <row r="7" spans="1:3" ht="15.6" x14ac:dyDescent="0.3">
      <c r="A7" s="7" t="s">
        <v>3</v>
      </c>
      <c r="B7" s="6">
        <v>17937</v>
      </c>
      <c r="C7" s="6">
        <v>17936.099999999999</v>
      </c>
    </row>
    <row r="8" spans="1:3" ht="15.6" x14ac:dyDescent="0.3">
      <c r="A8" s="7" t="s">
        <v>4</v>
      </c>
      <c r="B8" s="6">
        <v>41195</v>
      </c>
      <c r="C8" s="6">
        <v>41195</v>
      </c>
    </row>
    <row r="9" spans="1:3" ht="15.6" x14ac:dyDescent="0.3">
      <c r="A9" s="7" t="s">
        <v>5</v>
      </c>
      <c r="B9" s="6">
        <v>589100</v>
      </c>
      <c r="C9" s="6">
        <v>589089.72</v>
      </c>
    </row>
    <row r="10" spans="1:3" ht="15.6" x14ac:dyDescent="0.3">
      <c r="A10" s="7" t="s">
        <v>6</v>
      </c>
      <c r="B10" s="6">
        <v>15400</v>
      </c>
      <c r="C10" s="6">
        <v>15400</v>
      </c>
    </row>
    <row r="11" spans="1:3" ht="15.6" x14ac:dyDescent="0.3">
      <c r="A11" s="7" t="s">
        <v>7</v>
      </c>
      <c r="B11" s="6">
        <v>6900</v>
      </c>
      <c r="C11" s="6">
        <v>6300</v>
      </c>
    </row>
    <row r="12" spans="1:3" ht="15.6" x14ac:dyDescent="0.3">
      <c r="A12" s="7" t="s">
        <v>29</v>
      </c>
      <c r="B12" s="6">
        <v>4013062</v>
      </c>
      <c r="C12" s="6">
        <v>3992245.48</v>
      </c>
    </row>
    <row r="13" spans="1:3" ht="15.6" x14ac:dyDescent="0.3">
      <c r="A13" s="7" t="s">
        <v>8</v>
      </c>
      <c r="B13" s="6">
        <v>21000</v>
      </c>
      <c r="C13" s="6">
        <v>13000</v>
      </c>
    </row>
    <row r="14" spans="1:3" ht="15.6" x14ac:dyDescent="0.3">
      <c r="A14" s="7" t="s">
        <v>12</v>
      </c>
      <c r="B14" s="6">
        <v>12000</v>
      </c>
      <c r="C14" s="6">
        <v>11899</v>
      </c>
    </row>
    <row r="15" spans="1:3" ht="15.6" x14ac:dyDescent="0.3">
      <c r="A15" s="7" t="s">
        <v>13</v>
      </c>
      <c r="B15" s="6">
        <v>71770</v>
      </c>
      <c r="C15" s="6">
        <v>71769.5</v>
      </c>
    </row>
    <row r="16" spans="1:3" ht="15.6" x14ac:dyDescent="0.3">
      <c r="A16" s="7" t="s">
        <v>7</v>
      </c>
      <c r="B16" s="6">
        <v>70700</v>
      </c>
      <c r="C16" s="6">
        <v>69809</v>
      </c>
    </row>
    <row r="17" spans="1:3" ht="15.6" x14ac:dyDescent="0.3">
      <c r="A17" s="7" t="s">
        <v>23</v>
      </c>
      <c r="B17" s="6">
        <v>36600</v>
      </c>
      <c r="C17" s="6">
        <v>34200</v>
      </c>
    </row>
    <row r="18" spans="1:3" ht="15.6" x14ac:dyDescent="0.3">
      <c r="A18" s="7" t="s">
        <v>22</v>
      </c>
      <c r="B18" s="6">
        <v>244590</v>
      </c>
      <c r="C18" s="6">
        <v>159235.88</v>
      </c>
    </row>
    <row r="19" spans="1:3" ht="15.6" x14ac:dyDescent="0.3">
      <c r="A19" s="7" t="s">
        <v>10</v>
      </c>
      <c r="B19" s="6">
        <v>430206</v>
      </c>
      <c r="C19" s="6">
        <v>423366</v>
      </c>
    </row>
    <row r="20" spans="1:3" ht="15.6" x14ac:dyDescent="0.3">
      <c r="A20" s="7" t="s">
        <v>11</v>
      </c>
      <c r="B20" s="6">
        <v>75500</v>
      </c>
      <c r="C20" s="6">
        <v>75485.45</v>
      </c>
    </row>
    <row r="21" spans="1:3" ht="15.6" x14ac:dyDescent="0.3">
      <c r="A21" s="7" t="s">
        <v>33</v>
      </c>
      <c r="B21" s="6">
        <v>1000</v>
      </c>
      <c r="C21" s="6">
        <v>592</v>
      </c>
    </row>
    <row r="22" spans="1:3" ht="15.6" x14ac:dyDescent="0.3">
      <c r="A22" s="10" t="s">
        <v>32</v>
      </c>
      <c r="B22" s="11">
        <f>SUM(B5:B21)</f>
        <v>21243570</v>
      </c>
      <c r="C22" s="11">
        <f>SUM(C5:C21)</f>
        <v>21115525.52</v>
      </c>
    </row>
    <row r="23" spans="1:3" ht="15.6" x14ac:dyDescent="0.3">
      <c r="A23" s="7" t="s">
        <v>0</v>
      </c>
      <c r="B23" s="6">
        <v>4575743</v>
      </c>
      <c r="C23" s="6">
        <v>4570709.22</v>
      </c>
    </row>
    <row r="24" spans="1:3" ht="15.6" x14ac:dyDescent="0.3">
      <c r="A24" s="7" t="s">
        <v>1</v>
      </c>
      <c r="B24" s="6">
        <v>846243</v>
      </c>
      <c r="C24" s="6">
        <v>819113.38</v>
      </c>
    </row>
    <row r="25" spans="1:3" ht="15.6" x14ac:dyDescent="0.3">
      <c r="A25" s="10" t="s">
        <v>31</v>
      </c>
      <c r="B25" s="11">
        <f>SUM(B23:B24)</f>
        <v>5421986</v>
      </c>
      <c r="C25" s="11">
        <f>SUM(C23:C24)</f>
        <v>5389822.5999999996</v>
      </c>
    </row>
    <row r="26" spans="1:3" ht="15.6" x14ac:dyDescent="0.3">
      <c r="A26" s="7" t="s">
        <v>0</v>
      </c>
      <c r="B26" s="6">
        <v>3293189</v>
      </c>
      <c r="C26" s="6">
        <v>3292304.37</v>
      </c>
    </row>
    <row r="27" spans="1:3" ht="15.6" x14ac:dyDescent="0.3">
      <c r="A27" s="7" t="s">
        <v>1</v>
      </c>
      <c r="B27" s="6">
        <v>656174</v>
      </c>
      <c r="C27" s="6">
        <v>643627.88</v>
      </c>
    </row>
    <row r="28" spans="1:3" ht="15.6" x14ac:dyDescent="0.3">
      <c r="A28" s="10" t="s">
        <v>30</v>
      </c>
      <c r="B28" s="11">
        <f>SUM(B26:B27)</f>
        <v>3949363</v>
      </c>
      <c r="C28" s="11">
        <f>SUM(C26:C27)</f>
        <v>3935932.25</v>
      </c>
    </row>
    <row r="29" spans="1:3" ht="15.6" x14ac:dyDescent="0.3">
      <c r="A29" s="7" t="s">
        <v>0</v>
      </c>
      <c r="B29" s="6">
        <v>13932793</v>
      </c>
      <c r="C29" s="6">
        <v>13932376.33</v>
      </c>
    </row>
    <row r="30" spans="1:3" ht="15.6" x14ac:dyDescent="0.3">
      <c r="A30" s="7" t="s">
        <v>2</v>
      </c>
      <c r="B30" s="6">
        <v>17290</v>
      </c>
      <c r="C30" s="6">
        <v>17290</v>
      </c>
    </row>
    <row r="31" spans="1:3" ht="15.6" x14ac:dyDescent="0.3">
      <c r="A31" s="7" t="s">
        <v>3</v>
      </c>
      <c r="B31" s="6">
        <v>14740</v>
      </c>
      <c r="C31" s="6">
        <v>14740</v>
      </c>
    </row>
    <row r="32" spans="1:3" ht="15.6" x14ac:dyDescent="0.3">
      <c r="A32" s="7" t="s">
        <v>4</v>
      </c>
      <c r="B32" s="6">
        <v>12000</v>
      </c>
      <c r="C32" s="6">
        <v>12000</v>
      </c>
    </row>
    <row r="33" spans="1:3" ht="15.6" x14ac:dyDescent="0.3">
      <c r="A33" s="7" t="s">
        <v>5</v>
      </c>
      <c r="B33" s="6">
        <v>322210</v>
      </c>
      <c r="C33" s="6">
        <v>322206.71000000002</v>
      </c>
    </row>
    <row r="34" spans="1:3" ht="15.6" x14ac:dyDescent="0.3">
      <c r="A34" s="7" t="s">
        <v>6</v>
      </c>
      <c r="B34" s="6">
        <v>4200</v>
      </c>
      <c r="C34" s="6">
        <v>4200</v>
      </c>
    </row>
    <row r="35" spans="1:3" ht="15.6" x14ac:dyDescent="0.3">
      <c r="A35" s="7" t="s">
        <v>29</v>
      </c>
      <c r="B35" s="6">
        <v>3582866</v>
      </c>
      <c r="C35" s="6">
        <v>3565087.58</v>
      </c>
    </row>
    <row r="36" spans="1:3" ht="15.6" x14ac:dyDescent="0.3">
      <c r="A36" s="7" t="s">
        <v>28</v>
      </c>
      <c r="B36" s="6">
        <v>114200</v>
      </c>
      <c r="C36" s="6">
        <v>38266.14</v>
      </c>
    </row>
    <row r="37" spans="1:3" ht="15.6" x14ac:dyDescent="0.3">
      <c r="A37" s="7" t="s">
        <v>27</v>
      </c>
      <c r="B37" s="6">
        <v>65000</v>
      </c>
      <c r="C37" s="6">
        <v>15447.94</v>
      </c>
    </row>
    <row r="38" spans="1:3" ht="15.6" x14ac:dyDescent="0.3">
      <c r="A38" s="7" t="s">
        <v>26</v>
      </c>
      <c r="B38" s="6">
        <v>10300</v>
      </c>
      <c r="C38" s="6">
        <v>3628.54</v>
      </c>
    </row>
    <row r="39" spans="1:3" ht="15.6" x14ac:dyDescent="0.3">
      <c r="A39" s="7" t="s">
        <v>12</v>
      </c>
      <c r="B39" s="6">
        <v>2900</v>
      </c>
      <c r="C39" s="6">
        <v>2771</v>
      </c>
    </row>
    <row r="40" spans="1:3" ht="15.6" x14ac:dyDescent="0.3">
      <c r="A40" s="7" t="s">
        <v>24</v>
      </c>
      <c r="B40" s="6">
        <v>54100</v>
      </c>
      <c r="C40" s="6">
        <v>48000</v>
      </c>
    </row>
    <row r="41" spans="1:3" ht="15.6" x14ac:dyDescent="0.3">
      <c r="A41" s="7" t="s">
        <v>25</v>
      </c>
      <c r="B41" s="6">
        <v>82300</v>
      </c>
      <c r="C41" s="6">
        <v>75012.08</v>
      </c>
    </row>
    <row r="42" spans="1:3" ht="15.6" x14ac:dyDescent="0.3">
      <c r="A42" s="7" t="s">
        <v>24</v>
      </c>
      <c r="B42" s="6">
        <v>120962</v>
      </c>
      <c r="C42" s="6">
        <v>99530.4</v>
      </c>
    </row>
    <row r="43" spans="1:3" ht="15.6" x14ac:dyDescent="0.3">
      <c r="A43" s="7" t="s">
        <v>13</v>
      </c>
      <c r="B43" s="6">
        <v>175389</v>
      </c>
      <c r="C43" s="6">
        <v>175388.84</v>
      </c>
    </row>
    <row r="44" spans="1:3" ht="15.6" x14ac:dyDescent="0.3">
      <c r="A44" s="7" t="s">
        <v>7</v>
      </c>
      <c r="B44" s="6">
        <v>56437</v>
      </c>
      <c r="C44" s="6">
        <v>56436.39</v>
      </c>
    </row>
    <row r="45" spans="1:3" ht="15.6" x14ac:dyDescent="0.3">
      <c r="A45" s="7" t="s">
        <v>23</v>
      </c>
      <c r="B45" s="6">
        <v>37300</v>
      </c>
      <c r="C45" s="6">
        <v>37300</v>
      </c>
    </row>
    <row r="46" spans="1:3" ht="15.6" x14ac:dyDescent="0.3">
      <c r="A46" s="7" t="s">
        <v>11</v>
      </c>
      <c r="B46" s="6">
        <v>15300</v>
      </c>
      <c r="C46" s="6">
        <v>15296.74</v>
      </c>
    </row>
    <row r="47" spans="1:3" ht="15.6" x14ac:dyDescent="0.3">
      <c r="A47" s="7" t="s">
        <v>22</v>
      </c>
      <c r="B47" s="6">
        <v>38000</v>
      </c>
      <c r="C47" s="6">
        <v>38000</v>
      </c>
    </row>
    <row r="48" spans="1:3" ht="31.2" x14ac:dyDescent="0.3">
      <c r="A48" s="10" t="s">
        <v>21</v>
      </c>
      <c r="B48" s="11">
        <f>SUM(B29:B47)</f>
        <v>18658287</v>
      </c>
      <c r="C48" s="11">
        <f>SUM(C29:C47)</f>
        <v>18472978.689999998</v>
      </c>
    </row>
    <row r="49" spans="1:3" ht="15.6" x14ac:dyDescent="0.3">
      <c r="A49" s="7" t="s">
        <v>0</v>
      </c>
      <c r="B49" s="6">
        <v>4425011</v>
      </c>
      <c r="C49" s="6">
        <v>4423297.7300000004</v>
      </c>
    </row>
    <row r="50" spans="1:3" ht="15.6" x14ac:dyDescent="0.3">
      <c r="A50" s="7" t="s">
        <v>1</v>
      </c>
      <c r="B50" s="6">
        <v>991197</v>
      </c>
      <c r="C50" s="6">
        <v>991197</v>
      </c>
    </row>
    <row r="51" spans="1:3" ht="15.6" x14ac:dyDescent="0.3">
      <c r="A51" s="10" t="s">
        <v>20</v>
      </c>
      <c r="B51" s="11">
        <f>SUM(B49:B50)</f>
        <v>5416208</v>
      </c>
      <c r="C51" s="11">
        <f>SUM(C49:C50)</f>
        <v>5414494.7300000004</v>
      </c>
    </row>
    <row r="52" spans="1:3" ht="15.6" x14ac:dyDescent="0.3">
      <c r="A52" s="8" t="s">
        <v>14</v>
      </c>
      <c r="B52" s="6">
        <v>160000</v>
      </c>
      <c r="C52" s="6">
        <v>88000</v>
      </c>
    </row>
    <row r="53" spans="1:3" ht="15.6" x14ac:dyDescent="0.3">
      <c r="A53" s="12" t="s">
        <v>15</v>
      </c>
      <c r="B53" s="11">
        <f>SUM(B52)</f>
        <v>160000</v>
      </c>
      <c r="C53" s="11">
        <f>SUM(C52)</f>
        <v>88000</v>
      </c>
    </row>
    <row r="54" spans="1:3" ht="15.6" x14ac:dyDescent="0.3">
      <c r="A54" s="7" t="s">
        <v>8</v>
      </c>
      <c r="B54" s="6">
        <v>390500</v>
      </c>
      <c r="C54" s="6">
        <v>189534.87</v>
      </c>
    </row>
    <row r="55" spans="1:3" ht="15.6" x14ac:dyDescent="0.3">
      <c r="A55" s="7" t="s">
        <v>9</v>
      </c>
      <c r="B55" s="6">
        <v>96400</v>
      </c>
      <c r="C55" s="6">
        <v>77910</v>
      </c>
    </row>
    <row r="56" spans="1:3" ht="31.2" x14ac:dyDescent="0.3">
      <c r="A56" s="7" t="s">
        <v>16</v>
      </c>
      <c r="B56" s="6">
        <v>538300</v>
      </c>
      <c r="C56" s="6">
        <v>536363</v>
      </c>
    </row>
    <row r="57" spans="1:3" ht="15.6" x14ac:dyDescent="0.3">
      <c r="A57" s="7" t="s">
        <v>10</v>
      </c>
      <c r="B57" s="6">
        <v>863073</v>
      </c>
      <c r="C57" s="6">
        <v>853289.95</v>
      </c>
    </row>
    <row r="58" spans="1:3" ht="15.6" x14ac:dyDescent="0.3">
      <c r="A58" s="7" t="s">
        <v>11</v>
      </c>
      <c r="B58" s="6">
        <v>42400</v>
      </c>
      <c r="C58" s="6">
        <v>20333</v>
      </c>
    </row>
    <row r="59" spans="1:3" ht="31.2" x14ac:dyDescent="0.3">
      <c r="A59" s="12" t="s">
        <v>17</v>
      </c>
      <c r="B59" s="11">
        <f>SUM(B54:B58)</f>
        <v>1930673</v>
      </c>
      <c r="C59" s="11">
        <f>SUM(C54:C58)</f>
        <v>1677430.8199999998</v>
      </c>
    </row>
    <row r="60" spans="1:3" ht="15.6" x14ac:dyDescent="0.3">
      <c r="A60" s="5" t="s">
        <v>18</v>
      </c>
      <c r="B60" s="4">
        <v>56780087</v>
      </c>
      <c r="C60" s="4">
        <v>56094184.609999999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2019-10-15T11:47:56Z</dcterms:modified>
</cp:coreProperties>
</file>