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0"/>
  </bookViews>
  <sheets>
    <sheet name="Свод" sheetId="1" r:id="rId1"/>
  </sheets>
  <definedNames>
    <definedName name="_xlnm.Print_Area" localSheetId="0">'Свод'!$A$1:$G$42</definedName>
  </definedNames>
  <calcPr fullCalcOnLoad="1"/>
</workbook>
</file>

<file path=xl/sharedStrings.xml><?xml version="1.0" encoding="utf-8"?>
<sst xmlns="http://schemas.openxmlformats.org/spreadsheetml/2006/main" count="79" uniqueCount="28">
  <si>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</si>
  <si>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</si>
  <si>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</si>
  <si>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</si>
  <si>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</si>
  <si>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</si>
  <si>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</si>
  <si>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</si>
  <si>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</si>
  <si>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</si>
  <si>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</si>
  <si>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</si>
  <si>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</si>
  <si>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*Примечание: В декабре месяце увеличение средней заработной платы связано  с начислением премии к праздничной дате, разовой стимулирующей выплаты, премии по итогам работы за год на основании Положения по оплате труда с 01.09.2017 года.</t>
  </si>
  <si>
    <t>Февраль</t>
  </si>
  <si>
    <t>Январь</t>
  </si>
  <si>
    <t>в том числе разовая стимулирующая выплата, материальная помощь к отпуску</t>
  </si>
  <si>
    <t>Информация о среднемесячной заработной плате работников муниципальных учреждений по ведомству "Образование" за 2019 год по территории г. Нефтеюганск</t>
  </si>
  <si>
    <t>Март</t>
  </si>
  <si>
    <t>Апрель</t>
  </si>
  <si>
    <t>в том числе отпускные, материальная помощь к отпуску, перерасчет заработной платы за 1 квартал, компенсация при увольнении.</t>
  </si>
  <si>
    <t>в том числе отпускные, материальная помощь к отпуску, перерасчет заработной платы за 1 квартал</t>
  </si>
  <si>
    <t>Май</t>
  </si>
  <si>
    <t>в том числе отпускные, материальная помощь к отпуску, перерасчет заработной платы руководителям</t>
  </si>
  <si>
    <t>Июнь</t>
  </si>
  <si>
    <t>в том числе заработная плата, отпускные, материальная помощь к отпуску</t>
  </si>
  <si>
    <t>Июль</t>
  </si>
  <si>
    <t>Август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</si>
</sst>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8" fillId="33" borderId="10" xfId="53" applyFont="1" applyFill="1" applyBorder="1" applyAlignment="1">
      <alignment horizontal="center" vertical="top" wrapText="1"/>
      <protection/>
    </xf>
    <xf numFmtId="205" fontId="9" fillId="12" borderId="10" xfId="61" applyNumberFormat="1" applyFont="1" applyFill="1" applyBorder="1" applyAlignment="1">
      <alignment horizontal="center" vertical="center"/>
    </xf>
    <xf numFmtId="206" fontId="9" fillId="12" borderId="10" xfId="61" applyNumberFormat="1" applyFont="1" applyFill="1" applyBorder="1" applyAlignment="1">
      <alignment horizontal="center" vertical="center"/>
    </xf>
    <xf numFmtId="3" fontId="9" fillId="0" borderId="10" xfId="53" applyNumberFormat="1" applyFont="1" applyFill="1" applyBorder="1" applyAlignment="1">
      <alignment horizontal="center" vertical="center"/>
      <protection/>
    </xf>
    <xf numFmtId="199" fontId="9" fillId="0" borderId="10" xfId="61" applyNumberFormat="1" applyFont="1" applyFill="1" applyBorder="1" applyAlignment="1">
      <alignment horizontal="center" vertical="center"/>
    </xf>
    <xf numFmtId="3" fontId="9" fillId="12" borderId="10" xfId="53" applyNumberFormat="1" applyFont="1" applyFill="1" applyBorder="1" applyAlignment="1">
      <alignment horizontal="center" vertical="center"/>
      <protection/>
    </xf>
    <xf numFmtId="0" fontId="9" fillId="12" borderId="10" xfId="53" applyFont="1" applyFill="1" applyBorder="1" applyAlignment="1">
      <alignment horizontal="center" vertical="center"/>
      <protection/>
    </xf>
    <xf numFmtId="189" fontId="9" fillId="12" borderId="10" xfId="53" applyNumberFormat="1" applyFont="1" applyFill="1" applyBorder="1" applyAlignment="1">
      <alignment horizontal="center" vertical="center"/>
      <protection/>
    </xf>
    <xf numFmtId="199" fontId="9" fillId="12" borderId="10" xfId="53" applyNumberFormat="1" applyFont="1" applyFill="1" applyBorder="1" applyAlignment="1">
      <alignment horizontal="center" vertical="center"/>
      <protection/>
    </xf>
    <xf numFmtId="0" fontId="5" fillId="12" borderId="10" xfId="0" applyFont="1" applyFill="1" applyBorder="1" applyAlignment="1">
      <alignment horizontal="center" vertical="center"/>
    </xf>
    <xf numFmtId="0" fontId="8" fillId="12" borderId="10" xfId="53" applyFont="1" applyFill="1" applyBorder="1" applyAlignment="1">
      <alignment horizontal="center" vertical="center" wrapText="1"/>
      <protection/>
    </xf>
    <xf numFmtId="199" fontId="9" fillId="12" borderId="10" xfId="61" applyNumberFormat="1" applyFont="1" applyFill="1" applyBorder="1" applyAlignment="1">
      <alignment horizontal="center" vertical="center"/>
    </xf>
    <xf numFmtId="0" fontId="8" fillId="12" borderId="10" xfId="53" applyFont="1" applyFill="1" applyBorder="1" applyAlignment="1">
      <alignment horizontal="center" vertical="top" wrapText="1"/>
      <protection/>
    </xf>
    <xf numFmtId="3" fontId="7" fillId="12" borderId="10" xfId="58" applyNumberFormat="1" applyFont="1" applyFill="1" applyBorder="1" applyAlignment="1">
      <alignment horizontal="center" vertical="center"/>
    </xf>
    <xf numFmtId="3" fontId="7" fillId="12" borderId="10" xfId="0" applyNumberFormat="1" applyFont="1" applyFill="1" applyBorder="1" applyAlignment="1">
      <alignment horizontal="center" vertical="center"/>
    </xf>
    <xf numFmtId="0" fontId="3" fillId="12" borderId="0" xfId="0" applyFont="1" applyFill="1" applyAlignment="1">
      <alignment/>
    </xf>
    <xf numFmtId="3" fontId="9" fillId="33" borderId="10" xfId="53" applyNumberFormat="1" applyFont="1" applyFill="1" applyBorder="1" applyAlignment="1">
      <alignment horizontal="center" vertical="center"/>
      <protection/>
    </xf>
    <xf numFmtId="199" fontId="9" fillId="33" borderId="10" xfId="61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34" borderId="13" xfId="0" applyNumberFormat="1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view="pageBreakPreview" zoomScaleSheetLayoutView="100" zoomScalePageLayoutView="0" workbookViewId="0" topLeftCell="A1">
      <selection activeCell="F43" sqref="F43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37" t="s">
        <v>17</v>
      </c>
      <c r="B1" s="37"/>
      <c r="C1" s="37"/>
      <c r="D1" s="37"/>
      <c r="E1" s="37"/>
      <c r="F1" s="37"/>
      <c r="G1" s="37"/>
      <c r="H1" s="1"/>
      <c r="I1" s="1"/>
      <c r="J1" s="1"/>
      <c r="K1" s="1"/>
      <c r="L1" s="1"/>
      <c r="M1" s="1"/>
    </row>
    <row r="2" spans="1:3" ht="15">
      <c r="A2" s="38"/>
      <c r="B2" s="38"/>
      <c r="C2" s="38"/>
    </row>
    <row r="3" spans="1:7" ht="42.75" customHeight="1">
      <c r="A3" s="39" t="s">
        <v>0</v>
      </c>
      <c r="B3" s="39" t="s">
        <v>1</v>
      </c>
      <c r="C3" s="39" t="s">
        <v>2</v>
      </c>
      <c r="D3" s="39"/>
      <c r="E3" s="39"/>
      <c r="F3" s="39"/>
      <c r="G3" s="39" t="s">
        <v>9</v>
      </c>
    </row>
    <row r="4" spans="1:7" ht="15">
      <c r="A4" s="39"/>
      <c r="B4" s="39"/>
      <c r="C4" s="39" t="s">
        <v>3</v>
      </c>
      <c r="D4" s="39" t="s">
        <v>4</v>
      </c>
      <c r="E4" s="39" t="s">
        <v>5</v>
      </c>
      <c r="F4" s="39"/>
      <c r="G4" s="39"/>
    </row>
    <row r="5" spans="1:7" ht="91.5" customHeight="1">
      <c r="A5" s="39"/>
      <c r="B5" s="39"/>
      <c r="C5" s="39"/>
      <c r="D5" s="39"/>
      <c r="E5" s="4" t="s">
        <v>6</v>
      </c>
      <c r="F5" s="4" t="s">
        <v>10</v>
      </c>
      <c r="G5" s="39"/>
    </row>
    <row r="6" spans="1:7" ht="23.25" customHeight="1">
      <c r="A6" s="29" t="s">
        <v>7</v>
      </c>
      <c r="B6" s="30"/>
      <c r="C6" s="30"/>
      <c r="D6" s="30"/>
      <c r="E6" s="30"/>
      <c r="F6" s="30"/>
      <c r="G6" s="31"/>
    </row>
    <row r="7" spans="1:7" ht="56.25" customHeight="1">
      <c r="A7" s="15" t="s">
        <v>15</v>
      </c>
      <c r="B7" s="7">
        <v>2889</v>
      </c>
      <c r="C7" s="7">
        <v>125021</v>
      </c>
      <c r="D7" s="8">
        <v>43.275</v>
      </c>
      <c r="E7" s="8">
        <v>24.816</v>
      </c>
      <c r="F7" s="8">
        <v>182.357</v>
      </c>
      <c r="G7" s="18" t="s">
        <v>16</v>
      </c>
    </row>
    <row r="8" spans="1:7" ht="63" customHeight="1">
      <c r="A8" s="15" t="s">
        <v>14</v>
      </c>
      <c r="B8" s="11">
        <f>B17+B26+B35</f>
        <v>2884</v>
      </c>
      <c r="C8" s="11">
        <f>C17+C26+C35</f>
        <v>128633</v>
      </c>
      <c r="D8" s="11">
        <f>C8/B8*1000</f>
        <v>44602.28848821082</v>
      </c>
      <c r="E8" s="17">
        <v>24.816</v>
      </c>
      <c r="F8" s="17">
        <v>276.577</v>
      </c>
      <c r="G8" s="18" t="s">
        <v>16</v>
      </c>
    </row>
    <row r="9" spans="1:7" s="21" customFormat="1" ht="63" customHeight="1">
      <c r="A9" s="15" t="s">
        <v>18</v>
      </c>
      <c r="B9" s="11">
        <v>2888</v>
      </c>
      <c r="C9" s="11">
        <v>189032</v>
      </c>
      <c r="D9" s="11">
        <v>65454</v>
      </c>
      <c r="E9" s="17">
        <v>24.816</v>
      </c>
      <c r="F9" s="17">
        <v>381.342</v>
      </c>
      <c r="G9" s="18" t="s">
        <v>16</v>
      </c>
    </row>
    <row r="10" spans="1:7" s="21" customFormat="1" ht="63" customHeight="1">
      <c r="A10" s="15" t="s">
        <v>19</v>
      </c>
      <c r="B10" s="11">
        <v>2880</v>
      </c>
      <c r="C10" s="11">
        <v>165243</v>
      </c>
      <c r="D10" s="11">
        <v>57376</v>
      </c>
      <c r="E10" s="17">
        <v>24.816</v>
      </c>
      <c r="F10" s="17">
        <v>495.108</v>
      </c>
      <c r="G10" s="18" t="s">
        <v>20</v>
      </c>
    </row>
    <row r="11" spans="1:7" s="21" customFormat="1" ht="63" customHeight="1">
      <c r="A11" s="15" t="s">
        <v>22</v>
      </c>
      <c r="B11" s="11">
        <v>2875</v>
      </c>
      <c r="C11" s="11">
        <v>273512</v>
      </c>
      <c r="D11" s="11">
        <v>95135</v>
      </c>
      <c r="E11" s="17">
        <v>24.816</v>
      </c>
      <c r="F11" s="17">
        <v>571.427</v>
      </c>
      <c r="G11" s="18" t="s">
        <v>23</v>
      </c>
    </row>
    <row r="12" spans="1:7" s="21" customFormat="1" ht="63" customHeight="1">
      <c r="A12" s="15" t="s">
        <v>24</v>
      </c>
      <c r="B12" s="11">
        <v>2873</v>
      </c>
      <c r="C12" s="11">
        <v>152314</v>
      </c>
      <c r="D12" s="11">
        <v>53016</v>
      </c>
      <c r="E12" s="17">
        <v>24.816</v>
      </c>
      <c r="F12" s="17">
        <v>600.024</v>
      </c>
      <c r="G12" s="18" t="s">
        <v>25</v>
      </c>
    </row>
    <row r="13" spans="1:7" s="21" customFormat="1" ht="63" customHeight="1">
      <c r="A13" s="15" t="s">
        <v>26</v>
      </c>
      <c r="B13" s="11">
        <v>2858</v>
      </c>
      <c r="C13" s="11">
        <v>144844</v>
      </c>
      <c r="D13" s="11">
        <v>50680</v>
      </c>
      <c r="E13" s="17">
        <v>24.816</v>
      </c>
      <c r="F13" s="17">
        <v>454.527</v>
      </c>
      <c r="G13" s="18" t="s">
        <v>25</v>
      </c>
    </row>
    <row r="14" spans="1:7" s="24" customFormat="1" ht="63" customHeight="1">
      <c r="A14" s="15" t="s">
        <v>27</v>
      </c>
      <c r="B14" s="22">
        <v>2837</v>
      </c>
      <c r="C14" s="22">
        <v>141053</v>
      </c>
      <c r="D14" s="22">
        <v>49719</v>
      </c>
      <c r="E14" s="23">
        <v>24.816</v>
      </c>
      <c r="F14" s="23">
        <v>489.435</v>
      </c>
      <c r="G14" s="6" t="s">
        <v>25</v>
      </c>
    </row>
    <row r="15" spans="1:7" ht="30.75" customHeight="1">
      <c r="A15" s="34" t="s">
        <v>11</v>
      </c>
      <c r="B15" s="35"/>
      <c r="C15" s="35"/>
      <c r="D15" s="35"/>
      <c r="E15" s="35"/>
      <c r="F15" s="35"/>
      <c r="G15" s="36"/>
    </row>
    <row r="16" spans="1:7" ht="48" customHeight="1">
      <c r="A16" s="15" t="s">
        <v>15</v>
      </c>
      <c r="B16" s="11">
        <v>1068</v>
      </c>
      <c r="C16" s="11">
        <v>38127</v>
      </c>
      <c r="D16" s="12">
        <v>35.7</v>
      </c>
      <c r="E16" s="13">
        <v>24.816</v>
      </c>
      <c r="F16" s="12">
        <v>132.905</v>
      </c>
      <c r="G16" s="18" t="s">
        <v>16</v>
      </c>
    </row>
    <row r="17" spans="1:7" ht="62.25" customHeight="1">
      <c r="A17" s="15" t="s">
        <v>14</v>
      </c>
      <c r="B17" s="11">
        <v>1068</v>
      </c>
      <c r="C17" s="11">
        <v>40657</v>
      </c>
      <c r="D17" s="11">
        <f>C17/B17*1000</f>
        <v>38068.3520599251</v>
      </c>
      <c r="E17" s="17">
        <v>24.816</v>
      </c>
      <c r="F17" s="17">
        <v>276.577</v>
      </c>
      <c r="G17" s="18" t="s">
        <v>16</v>
      </c>
    </row>
    <row r="18" spans="1:7" s="21" customFormat="1" ht="63" customHeight="1">
      <c r="A18" s="15" t="s">
        <v>18</v>
      </c>
      <c r="B18" s="19">
        <v>1071</v>
      </c>
      <c r="C18" s="20">
        <v>62205</v>
      </c>
      <c r="D18" s="11">
        <v>58081</v>
      </c>
      <c r="E18" s="17">
        <v>24.816</v>
      </c>
      <c r="F18" s="17">
        <v>183.029</v>
      </c>
      <c r="G18" s="18" t="s">
        <v>16</v>
      </c>
    </row>
    <row r="19" spans="1:7" s="21" customFormat="1" ht="63" customHeight="1">
      <c r="A19" s="15" t="s">
        <v>19</v>
      </c>
      <c r="B19" s="19">
        <v>1067</v>
      </c>
      <c r="C19" s="20">
        <v>59516</v>
      </c>
      <c r="D19" s="11">
        <v>55779</v>
      </c>
      <c r="E19" s="17">
        <v>24.816</v>
      </c>
      <c r="F19" s="17">
        <v>291.912</v>
      </c>
      <c r="G19" s="18" t="s">
        <v>20</v>
      </c>
    </row>
    <row r="20" spans="1:7" s="21" customFormat="1" ht="63" customHeight="1">
      <c r="A20" s="15" t="s">
        <v>22</v>
      </c>
      <c r="B20" s="11">
        <v>1065</v>
      </c>
      <c r="C20" s="11">
        <v>70855</v>
      </c>
      <c r="D20" s="11">
        <v>66531</v>
      </c>
      <c r="E20" s="17">
        <v>24.816</v>
      </c>
      <c r="F20" s="17">
        <v>552.311</v>
      </c>
      <c r="G20" s="18" t="s">
        <v>23</v>
      </c>
    </row>
    <row r="21" spans="1:7" s="21" customFormat="1" ht="63" customHeight="1">
      <c r="A21" s="15" t="s">
        <v>24</v>
      </c>
      <c r="B21" s="11">
        <v>1059</v>
      </c>
      <c r="C21" s="11">
        <v>56705</v>
      </c>
      <c r="D21" s="11">
        <v>53546</v>
      </c>
      <c r="E21" s="17">
        <v>24.816</v>
      </c>
      <c r="F21" s="17">
        <v>400.196</v>
      </c>
      <c r="G21" s="18" t="s">
        <v>25</v>
      </c>
    </row>
    <row r="22" spans="1:7" s="21" customFormat="1" ht="63" customHeight="1">
      <c r="A22" s="15" t="s">
        <v>26</v>
      </c>
      <c r="B22" s="11">
        <v>1054</v>
      </c>
      <c r="C22" s="11">
        <v>59895</v>
      </c>
      <c r="D22" s="11">
        <v>56826</v>
      </c>
      <c r="E22" s="17">
        <v>24.816</v>
      </c>
      <c r="F22" s="17">
        <v>454.527</v>
      </c>
      <c r="G22" s="18" t="s">
        <v>25</v>
      </c>
    </row>
    <row r="23" spans="1:7" ht="63" customHeight="1">
      <c r="A23" s="15" t="s">
        <v>27</v>
      </c>
      <c r="B23" s="9">
        <v>1057</v>
      </c>
      <c r="C23" s="9">
        <v>39854</v>
      </c>
      <c r="D23" s="9">
        <v>37705</v>
      </c>
      <c r="E23" s="10">
        <v>24.816</v>
      </c>
      <c r="F23" s="10">
        <v>294.414</v>
      </c>
      <c r="G23" s="6" t="s">
        <v>25</v>
      </c>
    </row>
    <row r="24" spans="1:7" ht="30" customHeight="1">
      <c r="A24" s="28" t="s">
        <v>8</v>
      </c>
      <c r="B24" s="28"/>
      <c r="C24" s="28"/>
      <c r="D24" s="28"/>
      <c r="E24" s="28"/>
      <c r="F24" s="28"/>
      <c r="G24" s="28"/>
    </row>
    <row r="25" spans="1:7" ht="54.75" customHeight="1">
      <c r="A25" s="15" t="s">
        <v>15</v>
      </c>
      <c r="B25" s="11">
        <v>1707</v>
      </c>
      <c r="C25" s="11">
        <v>80970</v>
      </c>
      <c r="D25" s="12">
        <v>47.434</v>
      </c>
      <c r="E25" s="13">
        <v>24.816</v>
      </c>
      <c r="F25" s="12">
        <v>182.357</v>
      </c>
      <c r="G25" s="18" t="s">
        <v>16</v>
      </c>
    </row>
    <row r="26" spans="1:7" ht="57.75" customHeight="1">
      <c r="A26" s="15" t="s">
        <v>14</v>
      </c>
      <c r="B26" s="19">
        <v>1703</v>
      </c>
      <c r="C26" s="20">
        <v>82421</v>
      </c>
      <c r="D26" s="11">
        <f>C26/B26*1000</f>
        <v>48397.53376394598</v>
      </c>
      <c r="E26" s="17">
        <v>24.816</v>
      </c>
      <c r="F26" s="17">
        <v>241.453</v>
      </c>
      <c r="G26" s="18" t="s">
        <v>16</v>
      </c>
    </row>
    <row r="27" spans="1:7" s="21" customFormat="1" ht="57.75" customHeight="1">
      <c r="A27" s="15" t="s">
        <v>18</v>
      </c>
      <c r="B27" s="19">
        <v>1704</v>
      </c>
      <c r="C27" s="20">
        <v>118358</v>
      </c>
      <c r="D27" s="11">
        <v>69459</v>
      </c>
      <c r="E27" s="17">
        <v>24.816</v>
      </c>
      <c r="F27" s="17">
        <v>381.342</v>
      </c>
      <c r="G27" s="18" t="s">
        <v>16</v>
      </c>
    </row>
    <row r="28" spans="1:7" s="21" customFormat="1" ht="57.75" customHeight="1">
      <c r="A28" s="15" t="s">
        <v>19</v>
      </c>
      <c r="B28" s="19">
        <v>1700</v>
      </c>
      <c r="C28" s="20">
        <v>98345</v>
      </c>
      <c r="D28" s="11">
        <v>57850</v>
      </c>
      <c r="E28" s="17">
        <v>24.816</v>
      </c>
      <c r="F28" s="17">
        <v>495.108</v>
      </c>
      <c r="G28" s="18" t="s">
        <v>20</v>
      </c>
    </row>
    <row r="29" spans="1:7" s="21" customFormat="1" ht="63" customHeight="1">
      <c r="A29" s="15" t="s">
        <v>22</v>
      </c>
      <c r="B29" s="11">
        <v>1697</v>
      </c>
      <c r="C29" s="11">
        <v>189596</v>
      </c>
      <c r="D29" s="11">
        <v>111724</v>
      </c>
      <c r="E29" s="17">
        <v>24.816</v>
      </c>
      <c r="F29" s="17">
        <v>571.427</v>
      </c>
      <c r="G29" s="18" t="s">
        <v>23</v>
      </c>
    </row>
    <row r="30" spans="1:7" s="21" customFormat="1" ht="63" customHeight="1">
      <c r="A30" s="15" t="s">
        <v>24</v>
      </c>
      <c r="B30" s="11">
        <v>1702</v>
      </c>
      <c r="C30" s="11">
        <v>143143</v>
      </c>
      <c r="D30" s="11">
        <v>84103</v>
      </c>
      <c r="E30" s="17">
        <v>24.816</v>
      </c>
      <c r="F30" s="17">
        <v>600.024</v>
      </c>
      <c r="G30" s="18" t="s">
        <v>25</v>
      </c>
    </row>
    <row r="31" spans="1:7" s="21" customFormat="1" ht="63" customHeight="1">
      <c r="A31" s="15" t="s">
        <v>26</v>
      </c>
      <c r="B31" s="11">
        <v>1692</v>
      </c>
      <c r="C31" s="11">
        <v>79649</v>
      </c>
      <c r="D31" s="11">
        <v>47074</v>
      </c>
      <c r="E31" s="17">
        <v>24.816</v>
      </c>
      <c r="F31" s="17">
        <v>301.35</v>
      </c>
      <c r="G31" s="18" t="s">
        <v>25</v>
      </c>
    </row>
    <row r="32" spans="1:7" ht="63" customHeight="1">
      <c r="A32" s="15" t="s">
        <v>27</v>
      </c>
      <c r="B32" s="9">
        <v>1668</v>
      </c>
      <c r="C32" s="9">
        <v>94971</v>
      </c>
      <c r="D32" s="9">
        <v>56937</v>
      </c>
      <c r="E32" s="10">
        <v>24.816</v>
      </c>
      <c r="F32" s="10">
        <v>489.435</v>
      </c>
      <c r="G32" s="6" t="s">
        <v>25</v>
      </c>
    </row>
    <row r="33" spans="1:10" ht="24" customHeight="1">
      <c r="A33" s="28" t="s">
        <v>12</v>
      </c>
      <c r="B33" s="28"/>
      <c r="C33" s="28"/>
      <c r="D33" s="28"/>
      <c r="E33" s="28"/>
      <c r="F33" s="28"/>
      <c r="G33" s="28"/>
      <c r="H33" s="3"/>
      <c r="I33" s="3"/>
      <c r="J33" s="3"/>
    </row>
    <row r="34" spans="1:10" ht="54" customHeight="1">
      <c r="A34" s="15" t="s">
        <v>15</v>
      </c>
      <c r="B34" s="12">
        <v>114</v>
      </c>
      <c r="C34" s="11">
        <v>5924</v>
      </c>
      <c r="D34" s="12">
        <v>51.963</v>
      </c>
      <c r="E34" s="13">
        <v>24.816</v>
      </c>
      <c r="F34" s="14">
        <v>129</v>
      </c>
      <c r="G34" s="16" t="s">
        <v>16</v>
      </c>
      <c r="H34" s="3"/>
      <c r="I34" s="3"/>
      <c r="J34" s="3"/>
    </row>
    <row r="35" spans="1:7" ht="64.5" customHeight="1">
      <c r="A35" s="15" t="s">
        <v>14</v>
      </c>
      <c r="B35" s="11">
        <v>113</v>
      </c>
      <c r="C35" s="11">
        <v>5555</v>
      </c>
      <c r="D35" s="11">
        <f>C35/B35*1000</f>
        <v>49159.29203539823</v>
      </c>
      <c r="E35" s="17">
        <v>24.816</v>
      </c>
      <c r="F35" s="17">
        <v>250.561</v>
      </c>
      <c r="G35" s="18" t="s">
        <v>16</v>
      </c>
    </row>
    <row r="36" spans="1:7" ht="47.25" customHeight="1" hidden="1">
      <c r="A36" s="32" t="s">
        <v>13</v>
      </c>
      <c r="B36" s="33"/>
      <c r="C36" s="33"/>
      <c r="D36" s="33"/>
      <c r="E36" s="33"/>
      <c r="F36" s="33"/>
      <c r="G36" s="33"/>
    </row>
    <row r="37" spans="1:7" s="21" customFormat="1" ht="63" customHeight="1">
      <c r="A37" s="15" t="s">
        <v>18</v>
      </c>
      <c r="B37" s="11">
        <v>113</v>
      </c>
      <c r="C37" s="11">
        <v>8469</v>
      </c>
      <c r="D37" s="11">
        <v>74947</v>
      </c>
      <c r="E37" s="17">
        <v>24.816</v>
      </c>
      <c r="F37" s="17">
        <v>246.367</v>
      </c>
      <c r="G37" s="18" t="s">
        <v>16</v>
      </c>
    </row>
    <row r="38" spans="1:7" s="21" customFormat="1" ht="63" customHeight="1">
      <c r="A38" s="15" t="s">
        <v>19</v>
      </c>
      <c r="B38" s="11">
        <v>113</v>
      </c>
      <c r="C38" s="11">
        <v>7382</v>
      </c>
      <c r="D38" s="11">
        <v>65327</v>
      </c>
      <c r="E38" s="17">
        <v>24.816</v>
      </c>
      <c r="F38" s="17">
        <v>242.489</v>
      </c>
      <c r="G38" s="18" t="s">
        <v>21</v>
      </c>
    </row>
    <row r="39" spans="1:7" s="21" customFormat="1" ht="63" customHeight="1">
      <c r="A39" s="15" t="s">
        <v>22</v>
      </c>
      <c r="B39" s="11">
        <v>113</v>
      </c>
      <c r="C39" s="11">
        <v>13061</v>
      </c>
      <c r="D39" s="11">
        <v>115584</v>
      </c>
      <c r="E39" s="17">
        <v>24.816</v>
      </c>
      <c r="F39" s="17">
        <v>344.529</v>
      </c>
      <c r="G39" s="18" t="s">
        <v>23</v>
      </c>
    </row>
    <row r="40" spans="1:7" s="21" customFormat="1" ht="63" customHeight="1">
      <c r="A40" s="15" t="s">
        <v>24</v>
      </c>
      <c r="B40" s="11">
        <v>112</v>
      </c>
      <c r="C40" s="11">
        <v>9171</v>
      </c>
      <c r="D40" s="11">
        <v>81884</v>
      </c>
      <c r="E40" s="17">
        <v>24.816</v>
      </c>
      <c r="F40" s="17">
        <v>354.167</v>
      </c>
      <c r="G40" s="18" t="s">
        <v>25</v>
      </c>
    </row>
    <row r="41" spans="1:7" s="21" customFormat="1" ht="63" customHeight="1">
      <c r="A41" s="15" t="s">
        <v>26</v>
      </c>
      <c r="B41" s="11">
        <v>112</v>
      </c>
      <c r="C41" s="11">
        <v>5300</v>
      </c>
      <c r="D41" s="11">
        <v>47321</v>
      </c>
      <c r="E41" s="17">
        <v>24.816</v>
      </c>
      <c r="F41" s="17">
        <v>273.688</v>
      </c>
      <c r="G41" s="18" t="s">
        <v>25</v>
      </c>
    </row>
    <row r="42" spans="1:7" ht="63" customHeight="1">
      <c r="A42" s="15" t="s">
        <v>27</v>
      </c>
      <c r="B42" s="9">
        <v>112</v>
      </c>
      <c r="C42" s="9">
        <v>6228</v>
      </c>
      <c r="D42" s="9">
        <v>55607</v>
      </c>
      <c r="E42" s="10">
        <v>24.816</v>
      </c>
      <c r="F42" s="10">
        <v>129.308</v>
      </c>
      <c r="G42" s="6" t="s">
        <v>25</v>
      </c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5"/>
      <c r="B46" s="3"/>
      <c r="C46" s="3"/>
      <c r="D46" s="3"/>
      <c r="E46" s="3"/>
      <c r="F46" s="3"/>
      <c r="G46" s="3"/>
      <c r="H46" s="3"/>
    </row>
    <row r="47" spans="1:7" ht="15">
      <c r="A47" s="25"/>
      <c r="B47" s="26"/>
      <c r="C47" s="26"/>
      <c r="D47" s="26"/>
      <c r="E47" s="26"/>
      <c r="F47" s="26"/>
      <c r="G47" s="26"/>
    </row>
    <row r="48" spans="1:7" ht="15">
      <c r="A48" s="27"/>
      <c r="B48" s="27"/>
      <c r="C48" s="27"/>
      <c r="D48" s="27"/>
      <c r="E48" s="27"/>
      <c r="F48" s="27"/>
      <c r="G48" s="27"/>
    </row>
    <row r="49" spans="1:7" ht="15">
      <c r="A49" s="27"/>
      <c r="B49" s="27"/>
      <c r="C49" s="27"/>
      <c r="D49" s="27"/>
      <c r="E49" s="27"/>
      <c r="F49" s="27"/>
      <c r="G49" s="27"/>
    </row>
    <row r="50" spans="1:7" ht="15">
      <c r="A50" s="27"/>
      <c r="B50" s="27"/>
      <c r="C50" s="27"/>
      <c r="D50" s="27"/>
      <c r="E50" s="27"/>
      <c r="F50" s="27"/>
      <c r="G50" s="27"/>
    </row>
    <row r="51" spans="1:7" ht="15">
      <c r="A51" s="27"/>
      <c r="B51" s="27"/>
      <c r="C51" s="27"/>
      <c r="D51" s="27"/>
      <c r="E51" s="27"/>
      <c r="F51" s="27"/>
      <c r="G51" s="27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/>
      <c r="B100" s="3"/>
      <c r="C100" s="3"/>
      <c r="D100" s="3"/>
      <c r="E100" s="3"/>
      <c r="F100" s="3"/>
    </row>
    <row r="101" spans="1:6" ht="15">
      <c r="A101" s="3"/>
      <c r="B101" s="3"/>
      <c r="C101" s="3"/>
      <c r="D101" s="3"/>
      <c r="E101" s="3"/>
      <c r="F101" s="3"/>
    </row>
    <row r="102" spans="1:6" ht="15">
      <c r="A102" s="3"/>
      <c r="B102" s="3"/>
      <c r="C102" s="3"/>
      <c r="D102" s="3"/>
      <c r="E102" s="3"/>
      <c r="F102" s="3"/>
    </row>
    <row r="103" spans="1:6" ht="15">
      <c r="A103" s="3"/>
      <c r="B103" s="3"/>
      <c r="C103" s="3"/>
      <c r="D103" s="3"/>
      <c r="E103" s="3"/>
      <c r="F103" s="3"/>
    </row>
    <row r="104" spans="1:6" ht="15">
      <c r="A104" s="3"/>
      <c r="B104" s="3"/>
      <c r="C104" s="3"/>
      <c r="D104" s="3"/>
      <c r="E104" s="3"/>
      <c r="F104" s="3"/>
    </row>
    <row r="105" spans="1:6" ht="15">
      <c r="A105" s="3"/>
      <c r="B105" s="3"/>
      <c r="C105" s="3"/>
      <c r="D105" s="3"/>
      <c r="E105" s="3"/>
      <c r="F105" s="3"/>
    </row>
    <row r="106" spans="1:6" ht="15">
      <c r="A106" s="3"/>
      <c r="B106" s="3"/>
      <c r="C106" s="3"/>
      <c r="D106" s="3"/>
      <c r="E106" s="3"/>
      <c r="F106" s="3"/>
    </row>
    <row r="107" spans="1:6" ht="15">
      <c r="A107" s="3"/>
      <c r="B107" s="3"/>
      <c r="C107" s="3"/>
      <c r="D107" s="3"/>
      <c r="E107" s="3"/>
      <c r="F107" s="3"/>
    </row>
    <row r="108" spans="1:6" ht="15">
      <c r="A108" s="3"/>
      <c r="B108" s="3"/>
      <c r="C108" s="3"/>
      <c r="D108" s="3"/>
      <c r="E108" s="3"/>
      <c r="F108" s="3"/>
    </row>
  </sheetData>
  <sheetProtection/>
  <mergeCells count="15">
    <mergeCell ref="A1:G1"/>
    <mergeCell ref="A2:C2"/>
    <mergeCell ref="A3:A5"/>
    <mergeCell ref="B3:B5"/>
    <mergeCell ref="C3:F3"/>
    <mergeCell ref="D4:D5"/>
    <mergeCell ref="C4:C5"/>
    <mergeCell ref="E4:F4"/>
    <mergeCell ref="G3:G5"/>
    <mergeCell ref="A47:G51"/>
    <mergeCell ref="A33:G33"/>
    <mergeCell ref="A6:G6"/>
    <mergeCell ref="A24:G24"/>
    <mergeCell ref="A36:G36"/>
    <mergeCell ref="A15:G15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2018-02-13T09:21:32Z</cp:lastPrinted>
  <dcterms:created xsi:type="dcterms:W3CDTF">1996-10-08T23:32:33Z</dcterms:created>
  <dcterms:modified xsi:type="dcterms:W3CDTF">2019-09-21T08:26:59Z</dcterms:modified>
  <cp:category/>
  <cp:version/>
  <cp:contentType/>
  <cp:contentStatus/>
</cp:coreProperties>
</file>