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19\08 август\на сайт (седьмое изменение)\"/>
    </mc:Choice>
  </mc:AlternateContent>
  <bookViews>
    <workbookView xWindow="0" yWindow="0" windowWidth="19440" windowHeight="1213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</definedName>
    <definedName name="Z_AF23204C_253F_4CB4_B2B0_513D6962C84F_.wvu.Cols" localSheetId="0" hidden="1">'приложение №2'!#REF!</definedName>
    <definedName name="Z_AF23204C_253F_4CB4_B2B0_513D6962C84F_.wvu.Rows" localSheetId="0" hidden="1">'приложение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№2'!$2:$2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E11" i="1" s="1"/>
  <c r="C7" i="1"/>
  <c r="D7" i="1" s="1"/>
  <c r="D8" i="1"/>
  <c r="E6" i="1"/>
  <c r="D6" i="1" s="1"/>
  <c r="C11" i="1" l="1"/>
  <c r="C4" i="1"/>
  <c r="D12" i="1" l="1"/>
  <c r="D13" i="1"/>
  <c r="D11" i="1" l="1"/>
  <c r="E4" i="1"/>
  <c r="D4" i="1" s="1"/>
</calcChain>
</file>

<file path=xl/sharedStrings.xml><?xml version="1.0" encoding="utf-8"?>
<sst xmlns="http://schemas.openxmlformats.org/spreadsheetml/2006/main" count="23" uniqueCount="23">
  <si>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</si>
  <si>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</si>
  <si>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</si>
  <si>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</si>
  <si>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</si>
  <si>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</si>
  <si>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</si>
  <si>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</si>
  <si>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</si>
  <si>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</si>
  <si>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 xml:space="preserve">Бюджетные кредиты от других бюджетов бюджетной системы Российской Федерации
</t>
  </si>
  <si>
    <t xml:space="preserve">Получение бюджетных кредитов от других бюджетов бюджетной системы Российской Федерации в валюте Российской Федерации
</t>
  </si>
  <si>
    <t xml:space="preserve">Получение кредитов от других бюджетов бюджетной системы Российской Федерации бюджетами городских округов в валюте Российской Федерации
</t>
  </si>
  <si>
    <t>000 01 03 01 00 00 0000 700</t>
  </si>
  <si>
    <t>000 01 03 00 00 00 0000 000</t>
  </si>
  <si>
    <t>000 01 03 01 00 04 0000 710</t>
  </si>
  <si>
    <t>Поправки, вносимые в бюджет, в рублях           (гр.5-гр.3)</t>
  </si>
  <si>
    <t>Бюджет на 2019 год, с учетом поправок, в рублях</t>
  </si>
  <si>
    <t>Уточнённый бюджет на 2019 год, в рублях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</si>
  <si>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</si>
  <si>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</si>
  <si>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</t>
  </si>
  <si>
    <t>000 01 03 01 00 04 0000 810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</si>
</sst>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0" xfId="0" applyFont="1" applyFill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wrapText="1"/>
    </xf>
    <xf numFmtId="0" fontId="0" fillId="0" borderId="0" xfId="0" applyFill="1"/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1" fillId="0" borderId="1" xfId="0" applyNumberFormat="1" applyFont="1" applyFill="1" applyBorder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 wrapText="1"/>
    </xf>
    <xf numFmtId="4" fontId="2" fillId="0" borderId="2" xfId="0" applyNumberFormat="1" applyFont="1" applyFill="1" applyBorder="1" applyAlignment="1">
      <alignment wrapText="1"/>
    </xf>
    <xf numFmtId="4" fontId="1" fillId="0" borderId="2" xfId="0" applyNumberFormat="1" applyFont="1" applyFill="1" applyBorder="1" applyAlignment="1">
      <alignment wrapText="1"/>
    </xf>
    <xf numFmtId="4" fontId="1" fillId="0" borderId="1" xfId="0" applyNumberFormat="1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tabSelected="1" zoomScale="75" zoomScaleNormal="75" workbookViewId="0">
      <selection activeCell="C4" sqref="C4:C13"/>
    </sheetView>
  </sheetViews>
  <sheetFormatPr defaultRowHeight="12.75" x14ac:dyDescent="0.2"/>
  <cols>
    <col min="1" max="1" width="59.5703125" customWidth="1"/>
    <col min="2" max="2" width="37.140625" customWidth="1"/>
    <col min="3" max="3" width="20.7109375" customWidth="1"/>
    <col min="4" max="4" width="23.140625" bestFit="1" customWidth="1"/>
    <col min="5" max="5" width="21.140625" customWidth="1"/>
  </cols>
  <sheetData>
    <row r="1" spans="1:5" ht="18.75" x14ac:dyDescent="0.3">
      <c r="A1" s="3"/>
      <c r="B1" s="1"/>
      <c r="C1" s="2"/>
    </row>
    <row r="2" spans="1:5" ht="93.75" x14ac:dyDescent="0.2">
      <c r="A2" s="4" t="s">
        <v>0</v>
      </c>
      <c r="B2" s="4" t="s">
        <v>1</v>
      </c>
      <c r="C2" s="13" t="s">
        <v>18</v>
      </c>
      <c r="D2" s="13" t="s">
        <v>16</v>
      </c>
      <c r="E2" s="13" t="s">
        <v>17</v>
      </c>
    </row>
    <row r="3" spans="1:5" ht="18.75" x14ac:dyDescent="0.2">
      <c r="A3" s="14">
        <v>1</v>
      </c>
      <c r="B3" s="14">
        <v>2</v>
      </c>
      <c r="C3" s="15">
        <v>3</v>
      </c>
      <c r="D3" s="15">
        <v>4</v>
      </c>
      <c r="E3" s="15">
        <v>5</v>
      </c>
    </row>
    <row r="4" spans="1:5" s="7" customFormat="1" ht="39" customHeight="1" x14ac:dyDescent="0.3">
      <c r="A4" s="5" t="s">
        <v>2</v>
      </c>
      <c r="B4" s="6"/>
      <c r="C4" s="17">
        <f>C11+C6</f>
        <v>1673918798.3600001</v>
      </c>
      <c r="D4" s="17">
        <f>E4-C4</f>
        <v>141951127</v>
      </c>
      <c r="E4" s="17">
        <f>E11+E6</f>
        <v>1815869925.3600001</v>
      </c>
    </row>
    <row r="5" spans="1:5" s="7" customFormat="1" ht="15.75" customHeight="1" x14ac:dyDescent="0.3">
      <c r="A5" s="8" t="s">
        <v>3</v>
      </c>
      <c r="B5" s="9"/>
      <c r="C5" s="9"/>
      <c r="D5" s="18"/>
      <c r="E5" s="9"/>
    </row>
    <row r="6" spans="1:5" s="7" customFormat="1" ht="39" customHeight="1" x14ac:dyDescent="0.3">
      <c r="A6" s="8" t="s">
        <v>10</v>
      </c>
      <c r="B6" s="11" t="s">
        <v>14</v>
      </c>
      <c r="C6" s="12">
        <v>0</v>
      </c>
      <c r="D6" s="18">
        <f t="shared" ref="D6:D13" si="0">E6-C6</f>
        <v>123351250</v>
      </c>
      <c r="E6" s="12">
        <f>E7-E9</f>
        <v>123351250</v>
      </c>
    </row>
    <row r="7" spans="1:5" s="7" customFormat="1" ht="56.25" customHeight="1" x14ac:dyDescent="0.3">
      <c r="A7" s="8" t="s">
        <v>11</v>
      </c>
      <c r="B7" s="11" t="s">
        <v>13</v>
      </c>
      <c r="C7" s="12">
        <f>C8</f>
        <v>0</v>
      </c>
      <c r="D7" s="18">
        <f t="shared" si="0"/>
        <v>134565000</v>
      </c>
      <c r="E7" s="12">
        <v>134565000</v>
      </c>
    </row>
    <row r="8" spans="1:5" s="7" customFormat="1" ht="73.5" customHeight="1" x14ac:dyDescent="0.3">
      <c r="A8" s="8" t="s">
        <v>12</v>
      </c>
      <c r="B8" s="11" t="s">
        <v>15</v>
      </c>
      <c r="C8" s="12">
        <v>0</v>
      </c>
      <c r="D8" s="18">
        <f t="shared" si="0"/>
        <v>134565000</v>
      </c>
      <c r="E8" s="12">
        <v>134565000</v>
      </c>
    </row>
    <row r="9" spans="1:5" s="7" customFormat="1" ht="73.5" customHeight="1" x14ac:dyDescent="0.3">
      <c r="A9" s="8" t="s">
        <v>19</v>
      </c>
      <c r="B9" s="11" t="s">
        <v>20</v>
      </c>
      <c r="C9" s="12"/>
      <c r="D9" s="18"/>
      <c r="E9" s="12">
        <v>11213750</v>
      </c>
    </row>
    <row r="10" spans="1:5" s="7" customFormat="1" ht="73.5" customHeight="1" x14ac:dyDescent="0.3">
      <c r="A10" s="8" t="s">
        <v>21</v>
      </c>
      <c r="B10" s="11" t="s">
        <v>22</v>
      </c>
      <c r="C10" s="12"/>
      <c r="D10" s="18"/>
      <c r="E10" s="12">
        <v>11213750</v>
      </c>
    </row>
    <row r="11" spans="1:5" s="7" customFormat="1" ht="39" customHeight="1" x14ac:dyDescent="0.3">
      <c r="A11" s="10" t="s">
        <v>4</v>
      </c>
      <c r="B11" s="11" t="s">
        <v>5</v>
      </c>
      <c r="C11" s="16">
        <f>C13-C12</f>
        <v>1673918798.3600001</v>
      </c>
      <c r="D11" s="18">
        <f t="shared" si="0"/>
        <v>18599877</v>
      </c>
      <c r="E11" s="16">
        <f>E13-E12</f>
        <v>1692518675.3600001</v>
      </c>
    </row>
    <row r="12" spans="1:5" s="7" customFormat="1" ht="35.25" customHeight="1" x14ac:dyDescent="0.3">
      <c r="A12" s="10" t="s">
        <v>6</v>
      </c>
      <c r="B12" s="11" t="s">
        <v>7</v>
      </c>
      <c r="C12" s="16">
        <v>710360030.63999999</v>
      </c>
      <c r="D12" s="18">
        <f t="shared" si="0"/>
        <v>-18599877</v>
      </c>
      <c r="E12" s="16">
        <f>710360030.64-141951127+134564587-11213750+413</f>
        <v>691760153.63999999</v>
      </c>
    </row>
    <row r="13" spans="1:5" ht="37.5" x14ac:dyDescent="0.3">
      <c r="A13" s="10" t="s">
        <v>8</v>
      </c>
      <c r="B13" s="11" t="s">
        <v>9</v>
      </c>
      <c r="C13" s="16">
        <v>2384278829</v>
      </c>
      <c r="D13" s="19">
        <f t="shared" si="0"/>
        <v>0</v>
      </c>
      <c r="E13" s="16">
        <v>2384278829</v>
      </c>
    </row>
  </sheetData>
  <sheetProtection selectLockedCells="1" selectUnlockedCells="1"/>
  <pageMargins left="1.1811023622047245" right="0.39370078740157483" top="0.78740157480314965" bottom="0.78740157480314965" header="0.51181102362204722" footer="0.51181102362204722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BobrikIS</cp:lastModifiedBy>
  <cp:lastPrinted>2019-01-17T04:47:18Z</cp:lastPrinted>
  <dcterms:created xsi:type="dcterms:W3CDTF">2018-12-18T05:11:05Z</dcterms:created>
  <dcterms:modified xsi:type="dcterms:W3CDTF">2019-08-20T10:56:45Z</dcterms:modified>
</cp:coreProperties>
</file>