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8.06.2019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0" i="1" l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<sst xmlns="http://schemas.openxmlformats.org/spreadsheetml/2006/main" count="40" uniqueCount="40">
  <si>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</si>
  <si>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</si>
  <si>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</si>
  <si>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</si>
  <si>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</si>
  <si>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</si>
  <si>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</si>
  <si>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</si>
  <si>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</si>
  <si>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</si>
  <si>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</si>
  <si>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</si>
  <si>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</si>
  <si>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</si>
  <si>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</si>
  <si>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</si>
  <si>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</si>
  <si>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</si>
  <si>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</si>
  <si>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</si>
  <si>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</si>
  <si>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</si>
  <si>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</si>
  <si>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</si>
  <si>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</si>
  <si>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</si>
  <si>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</si>
  <si>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</si>
  <si>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</si>
  <si>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</si>
  <si>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</si>
  <si>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</si>
  <si>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</si>
  <si>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</si>
  <si>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</si>
  <si>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</si>
  <si>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</si>
  <si>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</si>
  <si>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26.12.2018 № 514-VI</t>
  </si>
  <si>
    <t>(в ред. Решений Думы от 30.01.2019 №527-VI, от 20.02.2019 №541-VI, от 27.03.2019 №568-VI,от 24.04.2019 №590-VI, от 29.05.2019 №612-VI, от 24.06.2019 №617-VI)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</si>
</sst>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zoomScale="75" zoomScaleNormal="75" workbookViewId="0">
      <selection activeCell="K24" sqref="K24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3.33203125" customWidth="1"/>
    <col min="5" max="5" width="21.6640625" customWidth="1"/>
  </cols>
  <sheetData>
    <row r="1" spans="1:5" ht="18" x14ac:dyDescent="0.35">
      <c r="A1" s="1"/>
      <c r="B1" s="1"/>
      <c r="C1" s="2"/>
      <c r="E1" s="2" t="s">
        <v>37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38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1</v>
      </c>
      <c r="C5" s="22"/>
      <c r="D5" s="22"/>
      <c r="E5" s="22"/>
    </row>
    <row r="6" spans="1:5" ht="37.799999999999997" customHeight="1" x14ac:dyDescent="0.35">
      <c r="A6" s="5"/>
      <c r="B6" s="23" t="s">
        <v>39</v>
      </c>
      <c r="C6" s="23"/>
      <c r="D6" s="23"/>
      <c r="E6" s="23"/>
    </row>
    <row r="7" spans="1:5" ht="18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5">
      <c r="A9" s="8"/>
      <c r="B9" s="9" t="s">
        <v>7</v>
      </c>
      <c r="C9" s="10"/>
      <c r="D9" s="17">
        <f>D11+D16+D22</f>
        <v>202674605</v>
      </c>
      <c r="E9" s="17">
        <f>E11+E22</f>
        <v>168716195</v>
      </c>
    </row>
    <row r="10" spans="1:5" s="11" customFormat="1" ht="18" x14ac:dyDescent="0.35">
      <c r="A10" s="8"/>
      <c r="B10" s="12" t="s">
        <v>8</v>
      </c>
      <c r="C10" s="13"/>
      <c r="D10" s="18"/>
      <c r="E10" s="18"/>
    </row>
    <row r="11" spans="1:5" s="11" customFormat="1" ht="36" hidden="1" x14ac:dyDescent="0.35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6" hidden="1" x14ac:dyDescent="0.35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4" hidden="1" x14ac:dyDescent="0.35">
      <c r="A13" s="8"/>
      <c r="B13" s="14" t="s">
        <v>13</v>
      </c>
      <c r="C13" s="15" t="s">
        <v>14</v>
      </c>
      <c r="D13" s="18"/>
      <c r="E13" s="18"/>
    </row>
    <row r="14" spans="1:5" s="11" customFormat="1" ht="54" hidden="1" x14ac:dyDescent="0.35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4" hidden="1" x14ac:dyDescent="0.35">
      <c r="A15" s="8"/>
      <c r="B15" s="14" t="s">
        <v>17</v>
      </c>
      <c r="C15" s="15" t="s">
        <v>18</v>
      </c>
      <c r="D15" s="19"/>
      <c r="E15" s="19"/>
    </row>
    <row r="16" spans="1:5" s="11" customFormat="1" ht="36" hidden="1" x14ac:dyDescent="0.35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5" s="11" customFormat="1" ht="54" hidden="1" x14ac:dyDescent="0.35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5" s="11" customFormat="1" ht="54" hidden="1" x14ac:dyDescent="0.35">
      <c r="A18" s="8"/>
      <c r="B18" s="12" t="s">
        <v>36</v>
      </c>
      <c r="C18" s="15" t="s">
        <v>33</v>
      </c>
      <c r="D18" s="19"/>
      <c r="E18" s="19"/>
    </row>
    <row r="19" spans="1:5" s="11" customFormat="1" ht="72" hidden="1" x14ac:dyDescent="0.35">
      <c r="A19" s="8"/>
      <c r="B19" s="12" t="s">
        <v>35</v>
      </c>
      <c r="C19" s="15" t="s">
        <v>34</v>
      </c>
      <c r="D19" s="19"/>
      <c r="E19" s="19"/>
    </row>
    <row r="20" spans="1:5" s="11" customFormat="1" ht="71.25" hidden="1" customHeight="1" x14ac:dyDescent="0.35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5" s="11" customFormat="1" ht="72" hidden="1" x14ac:dyDescent="0.35">
      <c r="A21" s="8"/>
      <c r="B21" s="14" t="s">
        <v>25</v>
      </c>
      <c r="C21" s="15" t="s">
        <v>26</v>
      </c>
      <c r="D21" s="19"/>
      <c r="E21" s="19"/>
    </row>
    <row r="22" spans="1:5" s="11" customFormat="1" ht="48.75" customHeight="1" x14ac:dyDescent="0.35">
      <c r="A22" s="8"/>
      <c r="B22" s="16" t="s">
        <v>19</v>
      </c>
      <c r="C22" s="15" t="s">
        <v>20</v>
      </c>
      <c r="D22" s="19">
        <f>D24-D23</f>
        <v>202674605</v>
      </c>
      <c r="E22" s="19">
        <f>E24-E23</f>
        <v>168716195</v>
      </c>
    </row>
    <row r="23" spans="1:5" s="11" customFormat="1" ht="42.75" customHeight="1" x14ac:dyDescent="0.35">
      <c r="A23" s="8"/>
      <c r="B23" s="16" t="s">
        <v>21</v>
      </c>
      <c r="C23" s="15" t="s">
        <v>22</v>
      </c>
      <c r="D23" s="19">
        <v>507685425.63999999</v>
      </c>
      <c r="E23" s="19">
        <v>338969230.63999999</v>
      </c>
    </row>
    <row r="24" spans="1:5" ht="44.25" customHeight="1" x14ac:dyDescent="0.35">
      <c r="B24" s="16" t="s">
        <v>23</v>
      </c>
      <c r="C24" s="15" t="s">
        <v>24</v>
      </c>
      <c r="D24" s="19">
        <v>710360030.63999999</v>
      </c>
      <c r="E24" s="19">
        <f>D23</f>
        <v>507685425.63999999</v>
      </c>
    </row>
    <row r="33" spans="4:5" ht="17.399999999999999" x14ac:dyDescent="0.3">
      <c r="D33" s="20"/>
      <c r="E33" s="20"/>
    </row>
    <row r="40" spans="4:5" ht="17.399999999999999" x14ac:dyDescent="0.3">
      <c r="D40" s="21"/>
      <c r="E40" s="21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2019-06-05T10:24:16Z</cp:lastPrinted>
  <dcterms:created xsi:type="dcterms:W3CDTF">2018-12-18T05:11:27Z</dcterms:created>
  <dcterms:modified xsi:type="dcterms:W3CDTF">2019-06-28T04:08:28Z</dcterms:modified>
</cp:coreProperties>
</file>