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7 от 27.03.19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72" i="1" l="1"/>
  <c r="C72" i="1"/>
  <c r="D73" i="1"/>
  <c r="C73" i="1"/>
  <c r="D71" i="1"/>
  <c r="C11" i="1" l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3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l="1"/>
  <c r="D74" i="1" s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<sst xmlns="http://schemas.openxmlformats.org/spreadsheetml/2006/main" count="139" uniqueCount="139">
  <si>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</si>
  <si>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</si>
  <si>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</si>
  <si>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</si>
  <si>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</si>
  <si>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</si>
  <si>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</si>
  <si>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</si>
  <si>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</si>
  <si>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</si>
  <si>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</si>
  <si>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</si>
  <si>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</si>
  <si>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</si>
  <si>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</si>
  <si>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</si>
  <si>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</si>
  <si>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</si>
  <si>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</si>
  <si>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</si>
  <si>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</si>
  <si>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</si>
  <si>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</si>
  <si>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</si>
  <si>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</si>
  <si>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</si>
  <si>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</si>
  <si>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</si>
  <si>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</si>
  <si>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</si>
  <si>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</si>
  <si>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</si>
  <si>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</si>
  <si>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</si>
  <si>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</si>
  <si>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</si>
  <si>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</si>
  <si>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</si>
  <si>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</si>
  <si>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</si>
  <si>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</si>
  <si>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</si>
  <si>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</si>
  <si>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</si>
  <si>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</si>
  <si>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</si>
  <si>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</si>
  <si>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</si>
  <si>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</si>
  <si>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</si>
  <si>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</si>
  <si>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</si>
  <si>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</si>
  <si>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</si>
  <si>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</si>
  <si>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</si>
  <si>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</si>
  <si>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</si>
  <si>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</si>
  <si>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</si>
  <si>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</si>
  <si>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</si>
  <si>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</si>
  <si>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</si>
  <si>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</si>
  <si>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</si>
  <si>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</si>
  <si>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</si>
  <si>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</si>
  <si>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</si>
  <si>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</si>
  <si>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</si>
  <si>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</si>
  <si>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</si>
  <si>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</si>
  <si>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</si>
  <si>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</si>
  <si>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</si>
  <si>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</si>
  <si>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</si>
  <si>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</si>
  <si>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</si>
  <si>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</si>
  <si>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</si>
  <si>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</si>
  <si>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</si>
  <si>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</si>
  <si>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</si>
  <si>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</si>
  <si>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</si>
  <si>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</si>
  <si>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</si>
  <si>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</si>
  <si>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</si>
  <si>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</si>
  <si>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</si>
  <si>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</si>
  <si>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</si>
  <si>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</si>
  <si>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</si>
  <si>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</si>
  <si>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</si>
  <si>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</si>
  <si>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</si>
  <si>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</si>
  <si>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</si>
  <si>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</si>
  <si>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</si>
  <si>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</si>
  <si>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</si>
  <si>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</si>
  <si>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</si>
  <si>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</si>
  <si>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</si>
  <si>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</si>
  <si>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</si>
  <si>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</si>
  <si>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</si>
  <si>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</si>
  <si>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</si>
  <si>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</si>
  <si>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</si>
  <si>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</si>
  <si>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</si>
  <si>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</si>
  <si>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</si>
  <si>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</si>
  <si>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</si>
  <si>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</si>
  <si>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</si>
  <si>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</si>
  <si>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</si>
  <si>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</si>
  <si>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</si>
  <si>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</si>
  <si>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</si>
  <si>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</si>
  <si>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</si>
  <si>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от 27.03.2019 № 568-VI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</si>
</sst>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75" zoomScaleNormal="75" zoomScaleSheetLayoutView="75" workbookViewId="0">
      <selection activeCell="D3" sqref="D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137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3" t="s">
        <v>2</v>
      </c>
      <c r="B5" s="43"/>
      <c r="C5" s="43"/>
      <c r="D5" s="43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2738694200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2363650800</v>
      </c>
      <c r="D10" s="16">
        <f>D11+D18+D26+D31+D12</f>
        <v>2435706000</v>
      </c>
    </row>
    <row r="11" spans="1:4" ht="22.5" customHeight="1" x14ac:dyDescent="0.3">
      <c r="A11" s="19" t="s">
        <v>11</v>
      </c>
      <c r="B11" s="20" t="s">
        <v>12</v>
      </c>
      <c r="C11" s="21">
        <f>1801378800</f>
        <v>1801378800</v>
      </c>
      <c r="D11" s="22">
        <f>1873434000</f>
        <v>1873434000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6.25" x14ac:dyDescent="0.3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.75" x14ac:dyDescent="0.3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6.25" x14ac:dyDescent="0.3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124</v>
      </c>
      <c r="B68" s="18" t="s">
        <v>125</v>
      </c>
      <c r="C68" s="15">
        <f>C69</f>
        <v>4652603500</v>
      </c>
      <c r="D68" s="16">
        <f>D69</f>
        <v>4534635100</v>
      </c>
    </row>
    <row r="69" spans="1:4" s="17" customFormat="1" ht="18.75" x14ac:dyDescent="0.3">
      <c r="A69" s="13" t="s">
        <v>126</v>
      </c>
      <c r="B69" s="18" t="s">
        <v>127</v>
      </c>
      <c r="C69" s="15">
        <f>C71+C72+C73+C70</f>
        <v>4652603500</v>
      </c>
      <c r="D69" s="16">
        <f>D71+D72+D73+D70</f>
        <v>4534635100</v>
      </c>
    </row>
    <row r="70" spans="1:4" s="17" customFormat="1" ht="18.75" x14ac:dyDescent="0.3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.75" x14ac:dyDescent="0.3">
      <c r="A71" s="19" t="s">
        <v>130</v>
      </c>
      <c r="B71" s="29" t="s">
        <v>131</v>
      </c>
      <c r="C71" s="21">
        <v>607462700</v>
      </c>
      <c r="D71" s="22">
        <f>284037500+193020200</f>
        <v>477057700</v>
      </c>
    </row>
    <row r="72" spans="1:4" ht="18.75" x14ac:dyDescent="0.3">
      <c r="A72" s="19" t="s">
        <v>132</v>
      </c>
      <c r="B72" s="29" t="s">
        <v>133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134</v>
      </c>
      <c r="B73" s="29" t="s">
        <v>135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136</v>
      </c>
      <c r="C74" s="15">
        <f>C9+C68</f>
        <v>7391297700</v>
      </c>
      <c r="D74" s="16">
        <f>D9+D68</f>
        <v>7345668200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2018-12-20T08:20:41Z</cp:lastPrinted>
  <dcterms:created xsi:type="dcterms:W3CDTF">2018-12-18T05:10:32Z</dcterms:created>
  <dcterms:modified xsi:type="dcterms:W3CDTF">2019-03-27T08:57:03Z</dcterms:modified>
</cp:coreProperties>
</file>