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январь\на сайт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9" i="1"/>
  <c r="D11" i="1"/>
  <c r="D12" i="1"/>
  <c r="E10" i="1"/>
  <c r="E8" i="1"/>
  <c r="D8" i="1" s="1"/>
  <c r="E7" i="1" l="1"/>
  <c r="E6" i="1" l="1"/>
  <c r="D7" i="1"/>
  <c r="C10" i="1"/>
  <c r="C4" i="1" l="1"/>
  <c r="D10" i="1"/>
  <c r="E4" i="1"/>
  <c r="D4" i="1" s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<sst xmlns="http://schemas.openxmlformats.org/spreadsheetml/2006/main" count="21" uniqueCount="21">
  <si>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</si>
  <si>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</si>
  <si>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</si>
  <si>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</si>
  <si>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</si>
  <si>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</si>
  <si>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</si>
  <si>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</si>
  <si>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</si>
  <si>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</si>
  <si>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</si>
  <si>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</si>
  <si>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</si>
  <si>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</si>
  <si>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</si>
  <si>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</si>
  <si>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</si>
  <si>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</si>
  <si>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Уточннённый бюджет на 2019 год, в рублях</t>
  </si>
  <si>
    <t>Поправки, вносимые в бюджет, в рублях           (гр.5-гр.3)</t>
  </si>
  <si>
    <t>Бюджет на 2019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</si>
</sst>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P7" sqref="P7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18</v>
      </c>
      <c r="D2" s="14" t="s">
        <v>19</v>
      </c>
      <c r="E2" s="14" t="s">
        <v>20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7">
        <f>C10+C6</f>
        <v>78754011</v>
      </c>
      <c r="D4" s="7">
        <f>E4-C4</f>
        <v>85017214</v>
      </c>
      <c r="E4" s="7">
        <f>E10+E6</f>
        <v>163771225</v>
      </c>
    </row>
    <row r="5" spans="1:5" s="8" customFormat="1" ht="15.75" customHeight="1" x14ac:dyDescent="0.3">
      <c r="A5" s="9" t="s">
        <v>3</v>
      </c>
      <c r="B5" s="10"/>
      <c r="C5" s="1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16</v>
      </c>
      <c r="C6" s="13"/>
      <c r="D6" s="17">
        <f t="shared" si="0"/>
        <v>85017214</v>
      </c>
      <c r="E6" s="13">
        <f>E7</f>
        <v>85017214</v>
      </c>
    </row>
    <row r="7" spans="1:5" s="8" customFormat="1" ht="57" customHeight="1" x14ac:dyDescent="0.3">
      <c r="A7" s="9" t="s">
        <v>11</v>
      </c>
      <c r="B7" s="12" t="s">
        <v>15</v>
      </c>
      <c r="C7" s="13"/>
      <c r="D7" s="17">
        <f t="shared" si="0"/>
        <v>85017214</v>
      </c>
      <c r="E7" s="13">
        <f>E8</f>
        <v>85017214</v>
      </c>
    </row>
    <row r="8" spans="1:5" s="8" customFormat="1" ht="56.25" customHeight="1" x14ac:dyDescent="0.3">
      <c r="A8" s="9" t="s">
        <v>12</v>
      </c>
      <c r="B8" s="12" t="s">
        <v>14</v>
      </c>
      <c r="C8" s="13"/>
      <c r="D8" s="17">
        <f t="shared" si="0"/>
        <v>85017214</v>
      </c>
      <c r="E8" s="13">
        <f>E9</f>
        <v>85017214</v>
      </c>
    </row>
    <row r="9" spans="1:5" s="8" customFormat="1" ht="73.5" customHeight="1" x14ac:dyDescent="0.3">
      <c r="A9" s="9" t="s">
        <v>13</v>
      </c>
      <c r="B9" s="12" t="s">
        <v>17</v>
      </c>
      <c r="C9" s="13"/>
      <c r="D9" s="17">
        <f t="shared" si="0"/>
        <v>85017214</v>
      </c>
      <c r="E9" s="13">
        <v>85017214</v>
      </c>
    </row>
    <row r="10" spans="1:5" s="8" customFormat="1" ht="39" customHeight="1" x14ac:dyDescent="0.3">
      <c r="A10" s="11" t="s">
        <v>4</v>
      </c>
      <c r="B10" s="12" t="s">
        <v>5</v>
      </c>
      <c r="C10" s="13">
        <f>C12-C11</f>
        <v>78754011</v>
      </c>
      <c r="D10" s="17">
        <f t="shared" si="0"/>
        <v>0</v>
      </c>
      <c r="E10" s="13">
        <f>E12-E11</f>
        <v>78754011</v>
      </c>
    </row>
    <row r="11" spans="1:5" s="8" customFormat="1" ht="35.25" customHeight="1" x14ac:dyDescent="0.3">
      <c r="A11" s="11" t="s">
        <v>6</v>
      </c>
      <c r="B11" s="12" t="s">
        <v>7</v>
      </c>
      <c r="C11" s="13">
        <v>149235809</v>
      </c>
      <c r="D11" s="17">
        <f t="shared" si="0"/>
        <v>0</v>
      </c>
      <c r="E11" s="13">
        <v>149235809</v>
      </c>
    </row>
    <row r="12" spans="1:5" ht="37.5" x14ac:dyDescent="0.3">
      <c r="A12" s="11" t="s">
        <v>8</v>
      </c>
      <c r="B12" s="12" t="s">
        <v>9</v>
      </c>
      <c r="C12" s="13">
        <v>227989820</v>
      </c>
      <c r="D12" s="18">
        <f t="shared" si="0"/>
        <v>0</v>
      </c>
      <c r="E12" s="13">
        <v>227989820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2019-01-17T05:43:02Z</dcterms:modified>
</cp:coreProperties>
</file>