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/>
  </bookViews>
  <sheets>
    <sheet name="приложение №15" sheetId="1" r:id="rId1"/>
  </sheets>
  <externalReferences>
    <externalReference r:id="rId2"/>
    <externalReference r:id="rId3"/>
    <externalReference r:id="rId4"/>
    <externalReference r:id="rId5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[4]доходы!#REF!</definedName>
  </definedNames>
  <calcPr calcId="124519"/>
</workbook>
</file>

<file path=xl/calcChain.xml><?xml version="1.0" encoding="utf-8"?>
<calcChain xmlns="http://schemas.openxmlformats.org/spreadsheetml/2006/main">
  <c r="D12" i="1"/>
  <c r="E12"/>
  <c r="E13" s="1"/>
  <c r="C13"/>
  <c r="D13"/>
</calcChain>
</file>

<file path=xl/sharedStrings.xml><?xml version="1.0" encoding="utf-8"?>
<sst xmlns="http://schemas.openxmlformats.org/spreadsheetml/2006/main" count="17" uniqueCount="17">
  <si>
    <t>Итого</t>
  </si>
  <si>
    <t>Погашение</t>
  </si>
  <si>
    <t>1.2.</t>
  </si>
  <si>
    <t>Привлечение</t>
  </si>
  <si>
    <t>1.1.</t>
  </si>
  <si>
    <t>Кредиты кредитных организаций</t>
  </si>
  <si>
    <t>1.</t>
  </si>
  <si>
    <t>Сумма на 2020 год</t>
  </si>
  <si>
    <t>Сумма на 2019 год</t>
  </si>
  <si>
    <t>Сумма на 2018 год</t>
  </si>
  <si>
    <t>Муниципальные заимствования</t>
  </si>
  <si>
    <t>№ п/п</t>
  </si>
  <si>
    <t>руб.</t>
  </si>
  <si>
    <t>Программа муниципальных заимствований города Нефтеюганска на 2018 год и плановый период 2019-2020 годы</t>
  </si>
  <si>
    <t>от 27.12.2017 № 314-VI</t>
  </si>
  <si>
    <t xml:space="preserve">                                                                        к решению Думы города</t>
  </si>
  <si>
    <t xml:space="preserve">                                                        Приложение   15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</si>
</sst>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3" fillId="0" borderId="0" xfId="0" applyFont="1" applyFill="1"/>
    <xf numFmtId="0" fontId="4" fillId="0" borderId="0" xfId="0" applyFont="1"/>
    <xf numFmtId="3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center"/>
    </xf>
    <xf numFmtId="3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/>
    <xf numFmtId="49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0" fontId="5" fillId="0" borderId="0" xfId="0" applyFont="1" applyFill="1" applyAlignment="1">
      <alignment horizontal="right" wrapText="1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/>
    <xf numFmtId="0" fontId="7" fillId="0" borderId="0" xfId="0" applyFont="1" applyFill="1" applyBorder="1" applyAlignment="1">
      <alignment horizontal="center" vertical="center" shrinkToFit="1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Alignment="1"/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2006\&#1095;&#1077;&#1088;&#1085;&#1086;&#1074;&#1080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2006\&#1095;&#1077;&#1088;&#1085;&#1086;&#1074;&#1080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  <sheetName val="1 (2)"/>
      <sheetName val="расходы"/>
      <sheetName val="12345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  <sheetName val="1 (2)"/>
      <sheetName val="расходы"/>
      <sheetName val="12345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3"/>
  <sheetViews>
    <sheetView tabSelected="1" zoomScale="75" workbookViewId="0">
      <selection activeCell="I14" sqref="I14"/>
    </sheetView>
  </sheetViews>
  <sheetFormatPr defaultRowHeight="18.75"/>
  <cols>
    <col min="1" max="1" width="12" style="2" customWidth="1"/>
    <col min="2" max="2" width="49.140625" style="2" customWidth="1"/>
    <col min="3" max="3" width="23.42578125" style="2" customWidth="1"/>
    <col min="4" max="4" width="23.140625" style="1" customWidth="1"/>
    <col min="5" max="5" width="21.42578125" style="1" customWidth="1"/>
    <col min="6" max="16384" width="9.140625" style="1"/>
  </cols>
  <sheetData>
    <row r="1" spans="1:7" s="2" customFormat="1">
      <c r="A1" s="18"/>
      <c r="B1" s="18"/>
      <c r="E1" s="17" t="s">
        <v>16</v>
      </c>
    </row>
    <row r="2" spans="1:7" s="2" customFormat="1">
      <c r="A2" s="19"/>
      <c r="B2" s="18"/>
      <c r="E2" s="17" t="s">
        <v>15</v>
      </c>
    </row>
    <row r="3" spans="1:7" s="2" customFormat="1">
      <c r="A3" s="19"/>
      <c r="B3" s="20"/>
      <c r="E3" s="17" t="s">
        <v>14</v>
      </c>
      <c r="F3" s="20"/>
      <c r="G3" s="20"/>
    </row>
    <row r="4" spans="1:7" s="2" customFormat="1">
      <c r="A4" s="19"/>
      <c r="B4" s="18"/>
      <c r="C4" s="17"/>
    </row>
    <row r="5" spans="1:7" s="2" customFormat="1">
      <c r="A5" s="19"/>
      <c r="B5" s="18"/>
      <c r="C5" s="17"/>
    </row>
    <row r="6" spans="1:7" s="2" customFormat="1" ht="33.75" customHeight="1">
      <c r="A6" s="16" t="s">
        <v>13</v>
      </c>
      <c r="B6" s="16"/>
      <c r="C6" s="16"/>
      <c r="D6" s="16"/>
      <c r="E6" s="16"/>
    </row>
    <row r="7" spans="1:7" s="2" customFormat="1">
      <c r="A7" s="15"/>
      <c r="B7" s="15"/>
      <c r="C7" s="15"/>
    </row>
    <row r="8" spans="1:7" s="2" customFormat="1" ht="18.75" customHeight="1">
      <c r="A8" s="14"/>
      <c r="B8" s="14"/>
      <c r="E8" s="13" t="s">
        <v>12</v>
      </c>
    </row>
    <row r="9" spans="1:7" ht="37.5">
      <c r="A9" s="6" t="s">
        <v>11</v>
      </c>
      <c r="B9" s="6" t="s">
        <v>10</v>
      </c>
      <c r="C9" s="12" t="s">
        <v>9</v>
      </c>
      <c r="D9" s="12" t="s">
        <v>8</v>
      </c>
      <c r="E9" s="12" t="s">
        <v>7</v>
      </c>
    </row>
    <row r="10" spans="1:7">
      <c r="A10" s="10" t="s">
        <v>6</v>
      </c>
      <c r="B10" s="8" t="s">
        <v>5</v>
      </c>
      <c r="C10" s="11"/>
      <c r="D10" s="11"/>
      <c r="E10" s="11"/>
    </row>
    <row r="11" spans="1:7">
      <c r="A11" s="10" t="s">
        <v>4</v>
      </c>
      <c r="B11" s="8" t="s">
        <v>3</v>
      </c>
      <c r="C11" s="7">
        <v>26612672</v>
      </c>
      <c r="D11" s="7">
        <v>127630281</v>
      </c>
      <c r="E11" s="7">
        <v>174421610</v>
      </c>
    </row>
    <row r="12" spans="1:7">
      <c r="A12" s="9" t="s">
        <v>2</v>
      </c>
      <c r="B12" s="8" t="s">
        <v>1</v>
      </c>
      <c r="C12" s="7"/>
      <c r="D12" s="7">
        <f>C11</f>
        <v>26612672</v>
      </c>
      <c r="E12" s="7">
        <f>D11</f>
        <v>127630281</v>
      </c>
    </row>
    <row r="13" spans="1:7" s="3" customFormat="1">
      <c r="A13" s="6"/>
      <c r="B13" s="5" t="s">
        <v>0</v>
      </c>
      <c r="C13" s="4">
        <f>C11-C12</f>
        <v>26612672</v>
      </c>
      <c r="D13" s="4">
        <f>D11-D12</f>
        <v>101017609</v>
      </c>
      <c r="E13" s="4">
        <f>E11-E12</f>
        <v>46791329</v>
      </c>
    </row>
  </sheetData>
  <sheetProtection selectLockedCells="1" selectUnlockedCells="1"/>
  <mergeCells count="1">
    <mergeCell ref="A6:E6"/>
  </mergeCells>
  <pageMargins left="1.1811023622047245" right="0.39370078740157483" top="0.78740157480314965" bottom="0.78740157480314965" header="0.51181102362204722" footer="0.51181102362204722"/>
  <pageSetup paperSize="9" scale="6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№15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HalilovaLK</dc:creator>
  <cp:lastModifiedBy>HalilovaLK</cp:lastModifiedBy>
  <dcterms:created xsi:type="dcterms:W3CDTF">2018-03-26T08:32:12Z</dcterms:created>
  <dcterms:modified xsi:type="dcterms:W3CDTF">2018-03-26T08:32:35Z</dcterms:modified>
</cp:coreProperties>
</file>