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225" windowWidth="15120" windowHeight="7890"/>
  </bookViews>
  <sheets>
    <sheet name="Лист1" sheetId="1" r:id="rId1"/>
  </sheets>
  <definedNames>
    <definedName name="_xlnm._FilterDatabase" localSheetId="0" hidden="1">Лист1!$A$6:$F$6</definedName>
    <definedName name="_xlnm.Print_Titles" localSheetId="0">Лист1!$5:$6</definedName>
    <definedName name="_xlnm.Print_Area" localSheetId="0">Лист1!$A:$F</definedName>
  </definedNames>
  <calcPr calcId="125725"/>
</workbook>
</file>

<file path=xl/calcChain.xml><?xml version="1.0" encoding="utf-8"?>
<calcChain xmlns="http://schemas.openxmlformats.org/spreadsheetml/2006/main">
  <c r="E30" i="1"/>
  <c r="E31"/>
  <c r="E32"/>
  <c r="E33"/>
  <c r="E34"/>
  <c r="E35"/>
  <c r="E36"/>
  <c r="E37"/>
  <c r="D30"/>
  <c r="D31"/>
  <c r="D32"/>
  <c r="D33"/>
  <c r="D34"/>
  <c r="D35"/>
  <c r="D36"/>
  <c r="D37"/>
  <c r="E29"/>
  <c r="D29"/>
</calcChain>
</file>

<file path=xl/sharedStrings.xml><?xml version="1.0" encoding="utf-8"?>
<sst xmlns="http://schemas.openxmlformats.org/spreadsheetml/2006/main" count="196" uniqueCount="178">
  <si>
    <t>Приложение №1 к аналитической записке</t>
  </si>
  <si>
    <t>Наименование</t>
  </si>
  <si>
    <t>Исполнено, руб.</t>
  </si>
  <si>
    <t xml:space="preserve"> % исполнения кассового плана </t>
  </si>
  <si>
    <t>Причины неисполнения</t>
  </si>
  <si>
    <t>Комитет физической культуры и спорта администрации города Нефтеюганска</t>
  </si>
  <si>
    <t>Управление опеки и попечительства администрации города Нефтеюганска</t>
  </si>
  <si>
    <t>Департамент жилищно-коммунального хозяйства администрации города Нефтеюганска</t>
  </si>
  <si>
    <t xml:space="preserve"> Отклонения           (гр.2-гр.3), руб. </t>
  </si>
  <si>
    <t>Департамент финансов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</si>
  <si>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</si>
  <si>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</si>
  <si>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</si>
  <si>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Муниципальная программа «Управление муниципальным имуществом города Нефтеюганска на 2014-2020 годы»</t>
  </si>
  <si>
    <t>Причина низкого исполнения и неисполнения кассового плана за 9 месяцев 2017 года</t>
  </si>
  <si>
    <t xml:space="preserve"> Кассовый план за 9 месяцев 2017 года, руб. </t>
  </si>
  <si>
    <t>администрация города Нефтеюганска</t>
  </si>
  <si>
    <t>Подпрограмма «Повышение энергоэффективности в отраслях экономики» муниципальной программы «Развитие жилищно-коммунального комплекса в городе Нефтеюганске в 2014-2020 годах»</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</si>
  <si>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</si>
  <si>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Подпрограмма «Исполнение отдельных государственных полномочий» муниципальной программы «Социально-экономическое развитие города Нефтеюганска на 2014-2020 годы»</t>
  </si>
  <si>
    <t>Подпрограмма «Своевременное и достоверное информирование населения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 на 2014-2020 годы»</t>
  </si>
  <si>
    <t>Муниципальная программа «Поддержка социально ориентированных некоммерческих организаций, осуществляющих деятельность в городе Нефтеюганске, на 2014-2020 годы»</t>
  </si>
  <si>
    <t xml:space="preserve">Муниципальная программа «Профилактика экстремизма, гармонизация межэтнических и межкультурных отношений в городе Нефтеюганске на 2014-2020 годы» </t>
  </si>
  <si>
    <t>Подпрограмма «Организация бюджетного процесса в городе Нефтеюганске» муниципальной программы «Управление муниципальными финансами в городе Нефтеюганске в 2014-2020 годах»</t>
  </si>
  <si>
    <t>Подпрограмма «Дополнительные гарантии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муниципальной программы «Дополнительные меры социальной поддержки отдельных категорий граждан города Нефтеюганска с 2016 по 2020 годы»</t>
  </si>
  <si>
    <t>Подпрограмма «Обеспечение мерами муниципальной поддержки по улучшению жилищных условий отдельных категорий граждан на 2014-2020 годы» муниципальной программы «Обеспечение доступным и комфортным жильем жителей города Нефтеюганска в 2014-2020 годах»</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</si>
  <si>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в городе Нефтеюганске в 2014-2020 годах»</t>
  </si>
  <si>
    <r>
      <t>Подпрограмма «Содействие развитию жилищного строительства на 2014-2020 годы»</t>
    </r>
    <r>
      <rPr>
        <sz val="12"/>
        <color theme="1"/>
        <rFont val="Times New Roman"/>
        <family val="1"/>
        <charset val="204"/>
      </rPr>
      <t xml:space="preserve"> </t>
    </r>
    <r>
      <rPr>
        <sz val="12"/>
        <color rgb="FF000000"/>
        <rFont val="Times New Roman"/>
        <family val="1"/>
        <charset val="204"/>
      </rPr>
      <t>муниципальной программы «Обеспечение доступным и комфортным жильем жителей города Нефтеюганска в 2014-2020 годах»</t>
    </r>
  </si>
  <si>
    <r>
      <t>Подпрограмма «Обеспечение первичных мер пожарной безопасности в городе Нефтеюганске»</t>
    </r>
    <r>
      <rPr>
        <sz val="12"/>
        <color theme="1"/>
        <rFont val="Times New Roman"/>
        <family val="1"/>
        <charset val="204"/>
      </rPr>
      <t xml:space="preserve"> </t>
    </r>
    <r>
      <rPr>
        <sz val="12"/>
        <color rgb="FF000000"/>
        <rFont val="Times New Roman"/>
        <family val="1"/>
        <charset val="204"/>
      </rPr>
      <t>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r>
  </si>
  <si>
    <t>Подпрограмма «Дошкольное, общее и дополнительное образование» муниципальной программы «Развитие образования и молодёжной политики в городе Нефтеюганске на 2014-2020 годы»</t>
  </si>
  <si>
    <t>Подпрограмма «Совершенствование системы оценки качества образования и информационной прозрачности системы образования» муниципальной программы «Развитие образования и молодёжной политики в городе Нефтеюганске на 2014-2020 годы»</t>
  </si>
  <si>
    <t>Подпрограмма «Молодёжь Нефтеюганска» муниципальной программы «Развитие образования и молодёжной политики в городе Нефтеюганске на 2014-2020 годы»</t>
  </si>
  <si>
    <t>Подпрограмма «Организация деятельности в сфере образования и молодёжной политики» муниципальной программы «Развитие образования и молодёжной политики в городе Нефтеюганске на 2014-2020 годы»</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</si>
  <si>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 на 2014-2020 годы»</t>
  </si>
  <si>
    <t>Подпрограмма «Обеспечение мерами муниципальной поддержки по улучшению жилищных условий отдельных категорий граждан на 2014-2020 годы» муниципальной программы «Обеспечение доступным и комфортным жильём жителей города Нефтеюганска в 2014-2020 годах»</t>
  </si>
  <si>
    <r>
      <t>Подпрограмма «Отдых и оздоровление детей»</t>
    </r>
    <r>
      <rPr>
        <sz val="12"/>
        <color theme="1"/>
        <rFont val="Times New Roman"/>
        <family val="1"/>
        <charset val="204"/>
      </rPr>
      <t xml:space="preserve"> </t>
    </r>
    <r>
      <rPr>
        <sz val="12"/>
        <color rgb="FF000000"/>
        <rFont val="Times New Roman"/>
        <family val="1"/>
        <charset val="204"/>
      </rPr>
      <t>муниципальной программы «Развитие образования и молодёжной политики в городе Нефтеюганске на 2014-2020 годы»</t>
    </r>
  </si>
  <si>
    <t>Комитет культуры и туризма администрации города Нефтеюганска</t>
  </si>
  <si>
    <t>Муниципальная программа «Доступная среда в городе Нефтеюганске на 2014-2020 годы»</t>
  </si>
  <si>
    <t>367 910 402,00</t>
  </si>
  <si>
    <t>353 851 913,09</t>
  </si>
  <si>
    <t>14 058 488,91</t>
  </si>
  <si>
    <t>795 000,00</t>
  </si>
  <si>
    <r>
      <t>Подпрограмма «Повышение энергоэффективности в отраслях экономики»</t>
    </r>
    <r>
      <rPr>
        <sz val="12"/>
        <color theme="1"/>
        <rFont val="Times New Roman"/>
        <family val="1"/>
        <charset val="204"/>
      </rPr>
      <t xml:space="preserve"> </t>
    </r>
    <r>
      <rPr>
        <sz val="12"/>
        <color rgb="FF000000"/>
        <rFont val="Times New Roman"/>
        <family val="1"/>
        <charset val="204"/>
      </rPr>
      <t>муниципальной программы «Развитие жилищно-коммунального комплекса в городе Нефтеюганске в 2014-2020 годах»</t>
    </r>
  </si>
  <si>
    <t>Подпрограмма «Отдельные переданные полномочия по осуществлению деятельности опеки и попечительства» муниципальной программы «Дополнительные меры социальной поддержки отдельных категорий граждан города Нефтеюганска с 2016 по 2020 годы»</t>
  </si>
  <si>
    <t>24 001 403,00</t>
  </si>
  <si>
    <t>22 729 487,42</t>
  </si>
  <si>
    <t>1 271 915,58</t>
  </si>
  <si>
    <t>23 666 400,00</t>
  </si>
  <si>
    <t>21 728 709,70</t>
  </si>
  <si>
    <t>1 937 690,30</t>
  </si>
  <si>
    <t>7 188 451,00</t>
  </si>
  <si>
    <t>4 158 788,00</t>
  </si>
  <si>
    <t>3 029 663,00</t>
  </si>
  <si>
    <t>4 704 105,00</t>
  </si>
  <si>
    <t>7 975,00</t>
  </si>
  <si>
    <t>4 696 130,00</t>
  </si>
  <si>
    <t>Подпрограмма «Обеспечение реализации муниципальной программы,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 на 2014-2020 годы»</t>
  </si>
  <si>
    <t>3 509 694,00</t>
  </si>
  <si>
    <t>2 975 017,31</t>
  </si>
  <si>
    <t>534 676,69</t>
  </si>
  <si>
    <t>Подпрограмма «Содействие развитию градостроительной деятельности» муниципальной программы «Обеспечение доступным и комфортным жильем жителей города Нефтеюганска в 2014-2020 годах»</t>
  </si>
  <si>
    <t>79 220 023,00</t>
  </si>
  <si>
    <t>67 220 492,18</t>
  </si>
  <si>
    <t>50 627 868,00</t>
  </si>
  <si>
    <t>35 283 536,05</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</si>
  <si>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в городе Нефтеюганске в 2014-2020 годах»</t>
  </si>
  <si>
    <t>2 679 152,00</t>
  </si>
  <si>
    <t>653 682,46</t>
  </si>
  <si>
    <t>2 025 469,54</t>
  </si>
  <si>
    <t>37 600,00</t>
  </si>
  <si>
    <t>32 000,00</t>
  </si>
  <si>
    <t>5 600,00</t>
  </si>
  <si>
    <t>Подпрограмма «Автомобильные дороги» муниципальной программы «Развитие транспортной системы в городе Нефтеюганске на 2014-2020 годы»</t>
  </si>
  <si>
    <t>50 295 369,00</t>
  </si>
  <si>
    <t>39 209 204,00</t>
  </si>
  <si>
    <t>11 966 821,00</t>
  </si>
  <si>
    <t>4 930 624,29</t>
  </si>
  <si>
    <t>7 036 196,71</t>
  </si>
  <si>
    <r>
      <t>Подпрограмма «Обеспечение первичных мер пожарной безопасности в городе Нефтеюганске»</t>
    </r>
    <r>
      <rPr>
        <sz val="12"/>
        <color rgb="FF000000"/>
        <rFont val="Times New Roman"/>
        <family val="1"/>
        <charset val="204"/>
      </rPr>
      <t xml:space="preserve"> «Защита населения и территории от чрезвычайных ситуаций, обеспечение первичных мер пожарной безопасности в городе Нефтеюганске на 2014-2020 годы»</t>
    </r>
  </si>
  <si>
    <t>13 403 140,00</t>
  </si>
  <si>
    <t>12 227 218,90</t>
  </si>
  <si>
    <t>1 175 921,10</t>
  </si>
  <si>
    <t>1 157 005,00</t>
  </si>
  <si>
    <t>1 157 005,00</t>
  </si>
  <si>
    <t>Подпрограмма «Содействие развитию жилищного строительства на 2014-2020 годы» муниципальной программы «Обеспечение доступным и комфортным жильем жителей города Нефтеюганска в 2014-2020 годах»</t>
  </si>
  <si>
    <t xml:space="preserve">38 175 464,00 </t>
  </si>
  <si>
    <t>11 448 637,20</t>
  </si>
  <si>
    <t>26 726 826,80</t>
  </si>
  <si>
    <t>12 190 118,00</t>
  </si>
  <si>
    <t>4 952 831,14</t>
  </si>
  <si>
    <t>7 237 286,86</t>
  </si>
  <si>
    <t>22 638 893,00</t>
  </si>
  <si>
    <t>10 218 641,61</t>
  </si>
  <si>
    <t>12 420 251,39</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</si>
  <si>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2014-2020 годах»</t>
  </si>
  <si>
    <t>97 673 585,63</t>
  </si>
  <si>
    <t>116709 244,37</t>
  </si>
  <si>
    <t>1 290 000,00</t>
  </si>
  <si>
    <t>155 797098,00</t>
  </si>
  <si>
    <t>143 506 259,81</t>
  </si>
  <si>
    <t>12 290 838,19</t>
  </si>
  <si>
    <t>6 965 283,00</t>
  </si>
  <si>
    <t>401 477,07</t>
  </si>
  <si>
    <t>6 563 805,93</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</si>
  <si>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</si>
  <si>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118 392,00</t>
  </si>
  <si>
    <t>297 608,00</t>
  </si>
  <si>
    <t>158 162,52</t>
  </si>
  <si>
    <t>64 001,48</t>
  </si>
  <si>
    <t>8 155 599,00</t>
  </si>
  <si>
    <t>4 499 375,83</t>
  </si>
  <si>
    <t>3 656 223,17</t>
  </si>
  <si>
    <t>182 269 823,39</t>
  </si>
  <si>
    <t>47 895 313,61</t>
  </si>
  <si>
    <r>
      <t>Подпрограмма «Создание условий для обеспечения качественными коммунальными услугами»</t>
    </r>
    <r>
      <rPr>
        <sz val="12"/>
        <color theme="1"/>
        <rFont val="Times New Roman"/>
        <family val="1"/>
        <charset val="204"/>
      </rPr>
      <t xml:space="preserve"> </t>
    </r>
    <r>
      <rPr>
        <sz val="12"/>
        <color rgb="FF000000"/>
        <rFont val="Times New Roman"/>
        <family val="1"/>
        <charset val="204"/>
      </rPr>
      <t>муниципальной программы «Развитие жилищно-коммунального комплекса в городе Нефтеюганске в 2014-2020 годах»</t>
    </r>
  </si>
  <si>
    <r>
      <t>Подпрограмма «Обеспечение реализации муниципальной программы»</t>
    </r>
    <r>
      <rPr>
        <sz val="12"/>
        <color theme="1"/>
        <rFont val="Times New Roman"/>
        <family val="1"/>
        <charset val="204"/>
      </rPr>
      <t xml:space="preserve"> муниципальной программы «Развитие жилищно-коммунального комплекса в городе Нефтеюганске в 2014-2020 годах»</t>
    </r>
  </si>
  <si>
    <r>
      <t>Подпрограмма «Профилактика правонарушений»</t>
    </r>
    <r>
      <rPr>
        <sz val="12"/>
        <color theme="1"/>
        <rFont val="Times New Roman"/>
        <family val="1"/>
        <charset val="204"/>
      </rPr>
      <t xml:space="preserve"> </t>
    </r>
    <r>
      <rPr>
        <sz val="12"/>
        <color rgb="FF000000"/>
        <rFont val="Times New Roman"/>
        <family val="1"/>
        <charset val="204"/>
      </rPr>
      <t>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r>
  </si>
  <si>
    <r>
      <t>Подпрограмма «Исполнение отдельных государственных полномочий»</t>
    </r>
    <r>
      <rPr>
        <sz val="12"/>
        <color theme="1"/>
        <rFont val="Times New Roman"/>
        <family val="1"/>
        <charset val="204"/>
      </rPr>
      <t xml:space="preserve"> </t>
    </r>
    <r>
      <rPr>
        <sz val="12"/>
        <color rgb="FF000000"/>
        <rFont val="Times New Roman"/>
        <family val="1"/>
        <charset val="204"/>
      </rPr>
      <t>муниципальной программы «Социально-экономическое развитие города Нефтеюганска на 2014-2020 годы»</t>
    </r>
  </si>
  <si>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«Зашита населения и территории от чрезвычайных ситуаций, обеспечение первичных мер пожарной безопасности в городе Нефтеюганске на 2014-2020 годы»</t>
  </si>
  <si>
    <t>Подпрограмма «Совершенствование муниципального управления» муниципальной программы «Социально-экономическое развитие города Нефтеюганска на 2014-2020 годы»</t>
  </si>
  <si>
    <t>1. Скульптурная композиция "Я люблю Нефтеюганск" - Оплата произведена в октябре 2017 г., после получения фактических субсидий из бюджета автономного округа.
2. Официальная Стелла на въезде в город, заключен контракт, выполнение работ с 13.07.2017 по 23.10.2017. Оплата в декабре 2017 года после получения фактических субсидий из бюджета автономного округа.
3.Скульптурная композиция "Олимпийские кольца" у ЦФК и С "Жемчужина Югры" - Оплата произведена в октябре 2017 г. после получения фактических субсидий из бюджета автономного округа.</t>
  </si>
  <si>
    <t>1. Реализация мероприятий подпрограммы "Содействие развитию градостроительной деятельности" - нарушения условий исполнения контрактов подрядными организациями, претензионная работа.
2. Расходы на обеспечение деятельности (оказание услуг) муниципальных учреждений - средства на содержание МКУ "УКС", оплата исходя из предоставленных услуг.
3. Расходы на обеспечение функций органов местного самоуправления - средства на содержание ДГиЗО, оплата исходя из предоставленных услуг.</t>
  </si>
  <si>
    <t>1. Сети тепловодоснабжения и канализации в микрорайоне 11б с КНС. Сети тепловодоснабжения и канализации в микрорайоне 11 (II-IV этап) (14 этап строительства), подписан контракт от 07.05.2015, срок исполнения контракта 31.12.2017, объект введен в эксплуатацию от 02.08.2017, оплата в октябре 2017 года.
2. Сети тепловодоснабжения и канализации в микрорайоне 11б с КНС. Сети тепловодоснабжения и канализации в микрорайоне 11 (II-IV этап) (11 этап строительства), 14.04.2017 заключен контракт, выполнение работ согласно контракта по 30.08.2017, работы завершены, оплата в октябре 2017 года.
3. Инженерное обеспечение территории в районе СУ-62 г. Нефтеюганска - контракт считается расторгнутым в сентябре 2017 года, проведение новых торгов в ноябре 2017 года.</t>
  </si>
  <si>
    <t>Подпрограмма «Обеспечение прав граждан на доступ к культурным ценностям и информации» муниципальной программы «Развитие культуры и туризма в городе Нефтеюганске на 2014-2020 годы»</t>
  </si>
  <si>
    <t>Не использованы ассигнования выделенные на обслуживание охранно-пожарной сигнализации, так как электронные аукционы прошли на меньшую сумму, чем запланировано. Мероприятие выполнено в полном объеме. Образовавшаяся экономия будет перераспределена в 4 квартале на поставку комплектующих и запасных частей по ОПС (датчики, извещатели, кабель и т.д.)</t>
  </si>
  <si>
    <t xml:space="preserve">Не использованы ассигнования, выделенные на мониторинг интернет пространства, так как по муниципальному контракту, заключенному в июне месяце оплата ежемесячно, на основании акта выполненных работ (с июля месяца). </t>
  </si>
  <si>
    <t>Не использованы ассигнования, так как соглашение о предоставлении субсидии второй стороной было подписано в октябре, в связи с нахождением в командировке. В настоящий момент мероприятие выполнено в полном объеме.</t>
  </si>
  <si>
    <t xml:space="preserve">Низкое исполнение по причине несостоявшихся 4 аукционов по участию в долевом строительстве жилья, которые размешены повторно. На сегодняшний день ассигнования уменьшены на стоимость одной квартиры, 3 аукциона состоялись, муниципальные контракты на стадии подписания.
</t>
  </si>
  <si>
    <t xml:space="preserve">Неисполнение в связи с доведением недостающего остатка средств на выплату возмещения по изъятию земельного участка и расположенного на нём объекта недвижимого имущества для муниципальных нужд в сентябре 2017 года. После чего было подписано соглашение и осуществлена выплата в октябре 2017 года.
</t>
  </si>
  <si>
    <t xml:space="preserve">Перечисление субсидий носит заявительный характер. ДЖКХ ведёт работу с гражданами по сбору документов для реализации права на получение субсидии. Данная процедура является длительной, так как гражданину выдается гарантийное письмо сроком на три месяца, за которые он решает вопрос приобретения жилья. На 20.11.2017 перечислена субсидия 8 гражданам, что составляет 66,5% от годового плана.
</t>
  </si>
  <si>
    <t xml:space="preserve">Неполное исполнение связано с корректировкой списка нежилых помещений, по которым производится начисление взносов на капитальный ремонт, а также поздним предоставлением счёта на оплату взносов за сентябрь 2017 года.
</t>
  </si>
  <si>
    <t xml:space="preserve">Низкое исполнение по договорам на техническое обслуживание пожарной сигнализации связано с экономией,
образовавшейся при проведении аукционов. Данная экономия возвращена в бюджет в 4 квартале.
</t>
  </si>
  <si>
    <t>Низкое исполнение, в связи с длительность проведения конкурсных процедур по закупке.</t>
  </si>
  <si>
    <t xml:space="preserve">Остаток денежных средств образовался в связи с тем, что 67 подростков не имеют надбавку за работу в районах Крайнего Севера, 12 подростков не полностью отработали срок по договору. Из запланированных 3-х выпускников на 4 месяца работы, по факту отработал 1 выпускник 1 месяц. </t>
  </si>
  <si>
    <t>Остаток средств после проведенных мероприятий  МБУ ДО "Дом детского творчества", исполнение в 4 квартале.</t>
  </si>
  <si>
    <t>Предоставление получателем субсидии неполного пакета документов для осуществления выплат по программе "Жилище".</t>
  </si>
  <si>
    <t>Остаток денежных средств, в связи с поздним внесением в план-закупок, исполнение в 4 квартале.</t>
  </si>
  <si>
    <t>Низкое исполнение, в связи с оплатой работ по факту на основании актов выполненных работ.</t>
  </si>
  <si>
    <t>Согласно тарифам на услуги по аккарицидной обработке территории в соответствии заключенному договору от 01.04.2017 года №69/17-К НОУ МЦОТ, сложилась экономия.</t>
  </si>
  <si>
    <t>Подпрограмма «Обеспечение реализации муниципальной программы» муниципальной программы «Развитие культуры и туризма в городе Нефтеюганске на 2014-2020 годы»</t>
  </si>
  <si>
    <t xml:space="preserve">Экономия образовалась в связи с проведением аукционов и заключением контрактов на меньшую сумму, чем планировалось.
</t>
  </si>
  <si>
    <t>1. Крытый каток в 15 микрорайоне города Нефтеюганска (СМР) - Экономия будет перераспределена, после внесения изменений в АИП ХМАО-Югры в декабре 2017 г
2. Крытый каток в 15 микрорайоне города Нефтеюганска (Авторский надзор) - Экономия будет перераспределена на СОШ №10 (мастерские) в ноябре 2017 г., после внесения изменений в решение о бюджете.
3. Здание, предназначенное под спорткомплекс «Сибиряк», расположенное по адресу 3 микрорайон, здание 23. Реестр № 11737, 13.06.2017 заключен контракт, выполнение работ 12 месяцев, работы ведутся, оплата ежеквартально исходя из графика.</t>
  </si>
  <si>
    <t>В связи с корректировкой объема работ по ремонту квартир, внесены изменения в аукционную документацию.</t>
  </si>
  <si>
    <t xml:space="preserve">1. Замена существующих светильников на энергосберегающие, освещающих улицы города Нефтеюганска -заключен муниципальный контракт, срок окончания работ 30.11.2017 года, возникшая экономия после проведения аукциона, будет направлена на закрытие. 
2. Утепление теплового контура зданий - заключен договор от 28.09.2017 года, работы выполнены, оплата будет произведена в 4 квартале.
</t>
  </si>
  <si>
    <t xml:space="preserve">Низкое исполнение по техническому обслуживанию оборудования территориальной системы оповещения (ТАСЦО) в связи с тем, что бюджетные ассигнования были доведены 31.03.2017 года. По результатом проведенного аукциона, подписан муниципальный контракт, образовалась экономия, которая будет возвращена в бюджет. 
</t>
  </si>
  <si>
    <t xml:space="preserve">1. По мероприятию "Мероприятия по пожарной безопасности (Услуги по обслуживанию пожарной сигнализации)" неисполнение в связи с отсутствием потребности на обслуживание пожарной сигнализации в связи с поломкой сигнализации. Данные ассигнования будут перераспределены на закупку огнетушителей в автомобили.                                                                                                                                                                                                                                                                                               2. По мероприятию "Мероприятия по пожарной безопасности (Огнезащитная обработка, зарядка огнетушителей)" неисполнение в связи с поздним заключением договора.                                                                                                           </t>
  </si>
  <si>
    <t>Не использованы ассигнования по расходами на проведением мероприятий посвященных к 50 - летию города, в связи с внесением изменений в нормативные затраты администрации города Нефтеюганска. Данные изменения утверждены. Муниципальный контракт на стадии заключения, оплата после 16.10.2017 г.</t>
  </si>
  <si>
    <t>Неисполнение по расходам на утепление теплового контура здания, поскольку реализация  мероприятия  планируется в октябре (запрос котировок состоялся 06.10.2017 г.). Оплата после выполнения работы, согласно акта.</t>
  </si>
  <si>
    <t>Не использованы ассигнования на приобретение информационных знаков (документы подготовлены на проведение котировки) и комплектов постельного белья (контракт заключен, оплата после поставки товара согласно накладной в октябре месяце).</t>
  </si>
  <si>
    <t xml:space="preserve">Не использованы ассигнования, выделенные на проведение социального опроса, анализа общественного мнения и подготовке и размещению материалов о реализации городских программ в сети интернет, так как были не внесены изменения в нормативные затраты и в план закупок с включением работ по оказанию услуг. Данная работа проведена.  Заключение муниципального контракта по подготовке и размещению материалов о реализации городских программ, мероприятий в эфире радиостанций  планировалось в сентябре месяце, но в связи с тем что открытый конкурс был признан несостоявшимся, муниципальный контракт был заключен после поступившего из отдела финансового контроля Решения о согласовании заключения контракта с единственным поставщиком 04.10.2017.Ассигнования будут освоены в октябре, ноябре 2017 года. </t>
  </si>
  <si>
    <t>1. По мероприятию "Реализация и управление муниципальным имуществом" низкое исполнение связано с экономией бюджетных средств, образовавшихся при проведении аукциона по услугам оценки рыночной стоимости и паспортизации объектов муниципальной собственности. Данная экономия направлена на те же цели, а именно на размещение извещений о проведении торгов по услугам оценки и паспортизации.                                                                                                                                                                                                                                                    2. По мероприятию "Обеспечение деятельности департамента муниципального имущества" не полное исполнение в связи с переносом сотрудниками периодов льготных отпусков на следующий период.</t>
  </si>
  <si>
    <t>Низкое исполнение по средствам на закупку программного обеспечения для проведения ЕГЭ, в связи с длительность проведения конкурсных процедур. А также остаток средств образовался после оплаты приглашенным специалистам согласно актам выполненных образовательных услуг.</t>
  </si>
  <si>
    <t>По МКУ УУиООУ низкое исполнение, в связи с:                                                                                                                                                                                                                                                                                                                                                                                                                                                                                  - оплатой за услуги и потребление водоснабжения и теплоэнергии по фактически выставленным счетам;                                                                                                                                                                                                                                                                                                                                      - не все сотрудники использовали право на оплату проезда к месту проведения отпуска и обратно;                                                                                                                                                                                                                                                                                                                                                       - отсутствием заявлений на получение компенсации за санаторно-курортное лечение;                                                                                                                                                                                                                                                                                                                                                                              - поздним проведением аукциона на поставку компьютерной техники и приобретение картриджей;                                                                                                                                                                                                                                                                                                                                                   - переносом сроков обучения на курсах повышения квалификации.                                                                                                                                                                                                          По ДОиМП низкое исполнение, в связи с тем, что не все сотрудники использовали право на оплату стоимости проезда к месту проведения отпуска и обратно, а также по средствам на оплату командировочных расходов, в связи с переносом сроков проведения семинара.</t>
  </si>
  <si>
    <t xml:space="preserve">Неисполнение сложилось: по фонду оплаты труда за счет вакантных ставок в штатном расписании, увеличения количества листов нетрудоспособности;                                                                                                                                                                                                                                            - по командировочным расходам в части проживания, так как командировки осуществлялись в места без потребности в гостиничных услугах;                                                                                                                                                                                                                                                                  - по прочим выплатам, так как не все сотрудники воспользовались правом на льготный проезд, отсутствуют заявления на компенсацию санаторно-куротного лечения;                                                                                                                                                                                                                                                              - по расходам на закупку товаров работ и услуг оплата производится на основании актов выполненных работ. Средства будут использованы на аналогичные цели в 4 квартале 2017 года. </t>
  </si>
  <si>
    <t>1. Экономия по субвенции на предоставление дополнительных мер социальной поддержки детям сиротам и детям оставшимся без попечения родителей (Оплата труда приемного родителя), в связи с выездом детей - сирот на отдых и оздоровление по путевке в период летних каникул, при этом заработная плата приемным родителям не начисляется. Оставшиеся средства будут использованы на те же цели в 4 квартале, а имеющаяся экономия будет возвращена в окружной бюджет в 4 квартале.                                                                                                                                                                                                                                                                                                                      2. По субвенции на 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 средства не востребованы, в связи с этим будут возращены в бюджет ХМАО-Югры.</t>
  </si>
  <si>
    <t>1. Расходы по содержанию нераспределенных и нереализованных жилых и свободных нежилых помещений, являющихся муниципальной собственностью в части коммунальных услуг "МУ ЖЭУ","ОАО ЖЭУ", УК,ТСЖ - данная выплата носит заявительный характер, на настоящий момент согласованы расчеты только с 000 «Сибирский Двор»
2.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данная субсидия носит заявительный характер, на настоящий момент управляющие организации не заявились на получение субсидии, в связи с этим средства не были освоены.
3. Ежемесячные взносы на капитальный ремонт общего имущества в многоквартирном доме - исполнение за 9 месяцев
79,56%, в связи с тем, что был сделан перерасчет по ежемесячным взносам на капитальный ремонт, так как план формируется исходя из количества муниципальных квартир, муниципальные квартиры приватизируются.
4. Возмещение затрат в форме долевого финансирования по проведению капитального ремонта общего имущества в многоквартирных домах соглашение заключено, субсидия перечислена в начале октября.
5. Снос непригодного жилья - заключены муниципальные контракты, работы выполнены. Подготовлены документы на проведения аукциона за счет экономии, образовавшейся  после ранее проведенных аукционов. Также в данный момент ведется претензионная работа с подрядчиком, который нарушил условия муниципального контракта.</t>
  </si>
  <si>
    <t xml:space="preserve">1. Отлов безнадзорных животных -оплата произведена по фактически оказанным услугам.                                                                                                                                                                        2. Проведение дезинсекции и дератизации - образовалась экономия после проведения аукциона, ассигнования будут направлены в бюджет автономного округа.
</t>
  </si>
  <si>
    <t xml:space="preserve">По мероприятию «Расходы на обеспечение функций органов местного самоуправления» причиной не полного освоения бюджетных ассигнований является экономия, в связи с:                                                                                                                                                                                                                                                 - заменой вида транспорта и выбором более низкого тарифа перевозок к месту проведения отпуска и обратно;                                                                                                                                                                                                                                                                                                                                                - сокращением количества командировок за пределы ХМАО-Югры;                                                                                                                                                                                                                                                                                                                                                                                                                                     - оплатой стоимости ремонта и обслуживания имущества по фактическим расходам;                                                                                                                                                                                                                                                                                                                                                                                                - оплатой канцелярских товаров по фактическим расходам.                                                                                                                                                                                                                                                                                                                                                                                                                                               Так же образовалась экономия по итогам проведения электронных аукционов на услуги «Интернет», проведение ежегодного медицинского осмотра специалистов, приобретение антивирусных программ и картриджей. </t>
  </si>
  <si>
    <t xml:space="preserve">Экономия сложилась: - по оплате труда и начислению на выплаты сложилась в связи с переносом отпусков, льготных отпусков на другие периоды, наличием листков нетрудоспособности у работников учреждений. Уплата взносов в фонды будет произведена в 4 квартале;                                                                                                                                              - по фонду руководителя экономия образовалась в связи с отсутствием выплат социального характера, экономия по начислениям на выплаты по оплате труда по фонду руководителя начислены и выплачены пропорционально начисленным выплатам;                                                                                                                                                                             - по выплате компенсации стоимости проезда и провоза багажа к месту использования отпуска и обратно в связи с тем, что не все сотрудники воспользовались правом;                                                                                                                                                                                                                                                                                                                                                               - по коммунальным услугам образовалась в связи с тем, что оплата производятся по фактическим показателям потребления услуг;                                                                                                                                                                   - по транспортным услугам образовалась в связи с отсутствием заявок на участие в котировках для
заключения договоров фрахтования по перевозкам на спортмероприятия;                                                                                                                                                                                                                               - по расходам на содержание имущества экономия образовалась в связи с проведением аукционов и заключением контрактов на меньшую сумму;                                                                                                                                                                                                                                                                       - по текущему ремонту зданий оплата производится после завершения всех этапов ремонта и подписания актов выполненных работ;
- по выплатам при сокращении в МАУ ДО СДЮСШОР "Сибиряк" образовалась по причине трудоустройства работников ранее запланированного периода выплаты пособий;                                                                                                                                                                                                 - по спортивным мероприятиям в связи с внесением изменений в календарный план - изменение сроков проведения и количества участников;                                                                                                                                                                                                                                                              - по налогу на имущество образовалась в МБОУ ДОД "СДЮСШОР по биатлону" в связи с отсутствием документов на право оперативного управления здания «Крытый каток».
</t>
  </si>
  <si>
    <t>Низкое исполнение связано с тем, что:                                                                                                                                                                                                                                                                                        - оплата производилась согласно договорных обязательств по фактическим объемам (выплата заработной платы произведена согласно выполненной учебной нагрузки);                                                                                                                                                                                                                                                                                                                                             - выплаты социального характера (фонд руководителя) осуществляются согласно заявлению сотрудников;                                                                                   - по прочим выплатам: не всеми сотрудниками использовано право на льготный проезд, компенсация частичной оплаты стоимости путевок на санаторно-курортное лечение работникам и их несовершеннолетним детям производится на основании  предоставленных заявлений; компенсация расходов по найму жилья приглашенным специалистам оплачивается по факту;                                                                                                                                                          - начисления на иные выплаты: оплата взносов производилась пропорционально начисленным соц. выплатам;                                                                                                                          - оплата за услуги связи производилась по фактическим расходам на основании акта выполненных услуг;                                                                                                                             - оплата транспортных расходов по мероприятиям организации отдыха и оздоровления детей производились по фактически оказанным услугам  на основании счет-фактуры и акта оказанных услуг по путевым листам;                                                                                                                                                                                                                                                                                                                                                                                                                                                                       - оплата коммунальных услуг производилась по приборам учёта э/энергии, холодной и горячей воды согласно фактическому потреблению, за тепловую энергию  по акту оказанных услуг;                                                                                                                                                                                                            - оплата за содержание помещений и услуг по техническому обслуживанию и ремонту недвижимого имущества  по фактическим расходам на основании акта выполненных работ;                                                                                                                                                                                                                                                                                                                                                             - договора на программное (информационные технологии) обеспечение и обслуживание и услуги обучения по охране труда работников учреждений произведены по фактически предоставленным счетам-фактурам и актам выполненных услуг, остаток средств будет использован  в 4 квартале;                                                                                                                                                                                                                                                                      - ежемесячные и единовременные выплаты матерям производятся по фактическим начислениям;                                                                                                                                                                                                                                                                                                                                       - оплата расходов на мероприятия по охране труда (медицинский осмотр) произведена  по фактическим расходам  на основании акта выполненных работ, не использованные средства будут использованы на, те же цели и  израсходованы   в 4 квартале;                                                                                                                                                                              - по  оплате налогов и сборов, платежей – начислен налог на имущество за 3 квартал, а перечислен согласно законодательства в октябре 2017 г.;                                                                                                                                                                                                                                                                                  - в части приобретения оборудования: МБУК Театр кукол "Волшебная флейта" федеральные и окружные средства не исполнены в связи с тем, что при расчете авансовых платежей по оплате договоров поставки театрального оборудования и костюмов из разных источников финансирования была допущена математическая ошибка, в результате чего заявки на оплату были отклонены. Произведены уточненные расчеты, заявка на финансирование направлена в октябре 2017 года.</t>
  </si>
  <si>
    <t>1. Не использованы ассигнования на осуществление переданных полномочий по образованию и организации деятельности комиссий по делам несовершеннолетних и защите их прав за счёт средств бюджета автономного округа:                                                                                                                  - выделенных на оплату труда, в связи с отсутствием в штате начальника отдела (вакансия) с 31.08.2017 года, ассигнования будут использованы в 4 квартале на те же цели;                                                                                                                                                                                                                    - фактические расходы по услугам связи меньше запланированных за счёт сокращения переговоров по внутризоновой связи;                                                                                                                                                                                    - контракт на приобретение картриджей, а также муниципальный контракт на приобретение конвертов и марок заключены на меньшую сумму, чем запланировано, ассигнования будут перераспределены в 4 квартале на оплату труда.                                                                                                                                                                                                                       2. Не использованы ассигнования на осуществление переданных полномочий по созданию административных комиссий за счет средств бюджета автономного округа, так как некорректно первоначально распределены ассигнования по оплате труда и начисления на выплаты по оплате труда, по причине того, что график отпусков был утвержден после предоставления в департамент финансов поквартальной разбивки ассигнования на 2017 год. Экономия образовалась за счет превышения предельной величины облагаемой базы. Подготовлены документы на рассмотрение Думой города о перераспределение бюджетных ассигнований, в связи с недостаточностью средств на заработную плату, из-за выплаты отпускных муниципальному служащему, находящемуся в отпуске по уходу за ребёнком.                                                                                                                                                                                                                                                                                                                                                                                                                                                                                                              3. Не использованы бюджетные ассигнования на осуществление переданных полномочий на поддержку животноводства, переработки и реализации продукции животноводства и на возмещение затрат по МТБ, в связи с отсутствием заявителей.                                                                                                                                                   4. Не использованы бюджетные ассигнования на осуществление переданных полномочий на осуществление переданных полномочий в сфере трудовых отношений и государственного управления  охраной труда за счёт средств бюджета автономного округа в связи с возмещением компенсации расходов к месту использования отпуска и обратно по фактически предоставленным документам, а также аукцион на приобретение картриджей проведён на меньшую сумму, чем запланировано. Подготовлены документы на рассмотрение Думой города о перераспределение экономии на прохождение диспансеризации и приобретение канцелярских товаров.                                                                                                                                                                                                                      5.Не использованы бюджетные ассигнования на осуществление переданных полномочий на осуществление деятельности по содержанию штатных единиц органов местного самоуправления: Бюджетные ассигнования запланированы на приобретение кондиционеров для архива. Аукцион на приобретение кондиционеров проведён на меньшую сумму, чем было запланировано. Оставшиеся ассигнования будут направлены на те же цели в 4 квартале.</t>
  </si>
  <si>
    <t>Остаток денежных средств от заключенных договоров, неиспользованные средства будут возвращены в бюджет ХМАО-Югры.</t>
  </si>
  <si>
    <t>Мероприятия по пожарной безопасности (Обеспечение функционирования и поддержки работоспособности пожарно-охранной сигнализации) - денежные средства на содержание ОПС в ДГиЗО, оплата исходя из потребности и предоставленных услуг</t>
  </si>
  <si>
    <t xml:space="preserve">1. По услугам связи образовалась экономия, средства будут возвращены в бюджет города.                                                                                                                                                                                                                                                                                                                                                                                                2. Аукцион на приобретение и монтаж оборудования для системы видеонаблюдения города Нефтеюганска начался с мая 2017 года и был признан несостоявшимся дважды. В результате длительного согласования аукционной документации в части соответствия оборудования для системы видеонаблюдения общим техническим характеристикам по ХМАО-Югре, был проведен аукцион, по результатам которого образовалась экономия.  Документы на изменение сводной росписи и лимитов бюджетных обязательств и кассового плана по расходам направлены в департамент финансов администрации города на возврат ассигнований в бюджет города.                                                                                                                                                                                                                                          3. Содержание и обслуживание системы видеонаблюдения - исполнение за 9 месяцев составило 11,81 %, по результатам проведенного аукциона на техническое обслуживание системы видеонаблюдения города Нефтеюганска образовалась экономия. Документы на изменение сводной росписи и лимитов бюджетных обязательств и кассового плана по расходам направлены в департамент финансов администрации города на возврат ассигнований в бюджет города.                                                                                                                                            4. По результатам  проведенного аукциона на приобретение кондиционеров, экономия средств, выделенных из бюджета автономного округа, будет возвращена в бюджет округа. </t>
  </si>
  <si>
    <t xml:space="preserve">
-ликвидация приспособленных для проживания строений -документы направлены на аукцион;                                                                                                                            -ликвидация и расселение приспособленных для проживания строений балочного массива -заявки на получение денежных средств из окружного бюджета направляются на основании заявлений от населения и документов, подтверждающих приобретение жилья;                                                                                                                                                                 -ликвидация приспособленных для проживания строений и ликвидация приспособленных для проживания строений - заключен муниципальный контракт с ООО ШАХТА, подрядная организация выполнила работы с нарушением условий контракта, ведется претензионная работа.                                                                                                                                                                </t>
  </si>
  <si>
    <t xml:space="preserve">1. Средства на возмещение затрат по реализации сжиженного газа населению "Нефтеюганскгаз" - оплата произведена по фактически оказанным расходам за период январь-август, оплата за сентябрь будет произведена в октябре 2017 года, после предоставления счет-фактур.                                                                                                                                                                                                                                                                                                                                                                                      2. По объекту "Коллектор напорного трубопровода, адрес объекта: Россия, Тюменская область, ХМАО- Югра, г.Нефтеюганск, от КНС-За по ул. Сургутская до КОС-12 по проезду 5П. Кадастровый номер: 86:20:0000000:2060 (капитальный ремонт участка напорного канализационного коллектора 2Ду 500 мм от камеры КК-1суш. у КНС-За до камеры КК-2 сущ.у въезда на центральный рынок. 1,2 нитки)" заключен муниципальный контракт Ф.2017.427407 от 09.10.2017 ООО "Междуречье" срок окончания работ 30.11.2017 году. В настоящее время подрядчик приступил к работе.
3. По мероприятию "Частичная компенсация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порядок предоставления субсидий находится на согласовании.                                                                                                                                                                        4. По объекту "Водопроводные сети 9 мкр. к.ж.д. №1,4,16,17,23,24,25,26,27,28 ИНВ.Х270269 (капитальный ремонт участка водопровода от ВК сущ.по ул. Усть-Балыкская до ВК-8 у стр. №30)" контракт заключен, ведутся работы. 
</t>
  </si>
  <si>
    <t>1. Содержание территорий кладбищ г.Нефтеюганска - экономия по факту выполненных работ, объемы закрываются согласно выполненным работам. Так же поступившие счет фактуры за июль, август, возвращены подрядчику для корректировки.                                                                                                                                                                        2. Ремонт внутриквартальных проездов в микрорайонах города Нефтеюганска- заключен муниципальный контракт, срок выполнения работ 30.07.2018 года. Экономия будет перераспределена.                                                                                                                                                                                                                                                                                                                         3.Выполнение работ по разработке дизайн-проекта благоустройства части жилого массива г.Нефтеюганск - заключены муниципальные контракты, оплата будет произведена в 4 квартале.                                                                                                                                                                                                4. Ремонт площадок (в т.ч. восстановление покрытия), расположенных на территории города - заключены договоры до 100 тыс. рублей на общую сумму 2 412 489 рублей и муниципальный контракт на сумму 6 725 495,49 рублей, ведутся работы. Остальные средства являются экономией после проведения аукционов.                                                                                                                                                                                                                                                                                                                                                                                                                               5. По ремонту детских и спортивных площадок - заключен муниципальный контракт, работы выполнены, ведется претензионная работа в части качества выполненных работ.                                                                                                                                                                                                                      6. Ремонт проездов, автостоянок парковок и тротуаров в 13 микрорайоне - муниципальный контракт расторгнут, данные денежные средства будут перераспределены так же на ремонт проездов, автостоянок, парковок и тротуаров в 13 микрорайоне со сроком исполнения 2018 году.                                                                                                                                                                                                                                                                                                                                                                                                7. Содержание городского фонтана - оплата производится по факту выполненных работ.                                                                                                                                                                                                                                                     8. Озеленение мест общего пользования - работы ведутся согласно графика.                                                                                                                                                                                                                                                                                                                                                                                                       9. Содержание уличного и дворового освещения - проведение торгов не возможно, т.к. объекты переданы НГ МУП "ЮГЭС".                                                                                                                                                                              10. Содержание скульптурных композиций, и памятников города Нефтеюганска - оплата по факту выполненных работ.                                                                                                                                                                                                                                                                                                                                                                                                      11. Устройство снежного городка - средства доведены решением Думы № 217-VI от 11.09.2017 г, формируются документы на аукцион.                                                                                                                                                         12. Текущий ремонт общегородских мест празднования и архитектурно-скульптурных композиций -заключены муниципальные контракты, сложилась экономия после проведения аукционов, будет направлена на закрытие.                                                                                                                                                    13. Выполнение работ по комплексному благоустройство территорий в рамках реализации проекта "Формирование современной городской среды" -данные средства доведены решением Думы №187-VI от 28.06.2017, заключен муниципальный контракт, срок окончания работ 30.11.2017 году. В настоящее время подрядчик приступил к работе.</t>
  </si>
  <si>
    <t xml:space="preserve">Низкое исполнение по средствам на содержание департамента жилищно-коммунального хозяйства и подведомственных казённых учреждений по причине того, что:                                                                                                                                                                                                                                                                                                                                                                                                                                                                                                          - средства на командировки и служебные разъезды освоены меньше, чем планировалось, так как фактическое количество командировок за пределы ХМАО-Югры сократилось;                                                                                                                                                                                                                                 - оплата за потребление водоснабжения, теплоэнергии и электроэнергии согласно фактическому потреблению;                                                                                                                                                                                                                                                                                                                                        - оплата за услуги связи, техническому обслуживанию и ремонту движимого и недвижимого имущества производилась по фактически предоставленным счет-фактурам;                                                                                                                                                                                                                              -  контракт на разработку программы развития транспортной инфраструктуры в городе Нефтеюганске заключен в октябре 2017 года.                                                                                                                                                                        Средства будут использованы в 4 квартале 2017 года, в случае неиспользования будут перераспределена на другие мероприятия.                                                                                                                                                                                </t>
  </si>
  <si>
    <t>1. На ремонт автомобильной дороги по ул. Нефтяников (на участке от ул. Сургутская до ул. Мира) средства доведены решением Думы № 217-VI от 11.09.2017 г., в рамках софинансирования окружных средств. В связи с поздним доведением средств, аукцион на данные виды работ проводить не рационально, ассигнования будут возвращены в соответствующий бюджет.                                                                                                                                                    2. Оплата по ремонту автомобильной дороги по ул. Нефтяников ( на участке от ул. Сургутская до ул. Мира) будет
произведена в 4 квартале.                                                                                                                                                                                                                                                                                                 3. Техническое обслуживание и содержание светофорного хозяйства - оплата произведена за фактически оказанные услуги.</t>
  </si>
  <si>
    <t xml:space="preserve">1. Не использованы средства на оплату запланированных отпусков муниципальных служащих, бюджетные ассигнования будут направлены на те же цели в 4 квартале.                                                                                                                                                                                                                                                                                   2. Оплата расходов по компенсации медицинского осмотра произведена по фактически предоставленным документам, оставшиеся бюджетные ассигнования будут направлены на те же цели в 4 квартале.                                                                                                                                                                                  3. Не использованы средства на оплату суточных при служебных командировках по причине отсутствия длительных командировок. Оставшиеся бюджетные ассигнования будут израсходованы в 4 квартале на те же цели.                                                                                                                                                                                       4. Начисления на выплаты по оплате труда не использованы за счёт превышения предельной величины облагаемой базы. Оставшиеся бюджетные ассигнования будут направлены на те же цели в 4 квартале.                                                                                                                                                                                                                                                                  5. По услугам связи фактические расходы меньше запланированных за счёт сокращения внутризоновых, междугородних переговоров. Бюджетные ассигнования будут использованы в 4 квартале на те же цели.                                                                                                                                                                                                                                                                                                                                                   6.Фактические затраты по показаниям счетчиков за водоснабжение и теплоснабжение меньше запланированных (расчетным путем).                                                                                                                                                                                                                                                                       7. Не использованы средства, выделенные на утилизацию ТБО, в связи с отсутствием списания основных средств непригодных к использованию, а также экономия по средствам, выделенных на содержание помещений, так как фактические затраты меньше запланированных и по муниципальному контракту на охрану объекта котировки прошли на меньшую сумму, чем было запланировано. Подготовлены документы на рассмотрение Думой города о перераспределении экономии на выплату компенсации стоимости проезда и багажа к месту использования отпуска и обратно согласно предоставленным документам.                                                                                                                                                                                                                                                                                           8. Низкое исполнение по оплате услуг технического обслуживания и ремонта недвижимого имущества и ТО и АВР внутренних и наружных электросетей, в связи с заключением муниципального контракта конкурсным способом (котировки прошли на меньшую сумму, чем было запланировано). Образовавшаяся экономия будет перераспределена в 4 квартале на оплату командировочных расходов.                                                                                                                                                                                                         9. По расходам на страхование жизни, здоровья и имущества главы города направлены документы на проведение аукциона. Аукцион состоится в октябре месяце, оплата после предоставления акта.                                                                                                                                                                                                                            10.Фактические расходы на участие в семинарах и обучение меньше запланированных, в связи с отсутствием семинаров. Оставшиеся бюджетные ассигнования будут направлены на те же расходы в 4 квартале.                                                                                                                                                                                                                                                        11. По мероприятиям по охране труда количество сотрудников обученных фактически меньше, чем запланировано. </t>
  </si>
  <si>
    <t>Низкое исполнение по выделенным средствам: - на квотируемые должности, в связи с отсутствием претендентов;                                                                                                                                                                                                                                                                                                                                     - по мероприятию "Олимпиада школьников", в связи с уменьшением стоимости проживания, питания участников  конкурса и оплате по факту. Исполнение бюджетных ассигнований планируется в декабре 2017 года;                                                                                                                                                                                                                                                                                                                         - по мероприятию "Учитель года", в связи с уменьшением стоимости проживания участников конкурса, оплата произведена по факту;                                                                                                                                                              - на участие в окружном мероприятии "Школа безопасности", в связи с отменой мероприятия, планируется перераспределение денежных средств на поставку расходного материала, для проведения городского мероприятия "Школа безопасности";                                                                                                                                                            -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связи с переносом очередных отпусков и листами временной нетрудоспособности работников общеобразовательных организаций;                                                                                                                                                                                                                                                                                                                                                                                                                                                                                                                                                        - на дополнительное финансовое обеспечение мероприятий по организации питания обучающихся за счёт средств бюджета автономного округа, в связи с изменением статуса детей (перешли в льготную категорию), оплата после оказания услуг;                                                                                                                                                                                                                                                                                                                                                                                                                                                                         - на  осуществление переданных полномочий на выплату компенсации части родительской платы (в части администрирования) за присмотр и уход за детьми в образовательных организациях, реализующих образовательные программы дошкольного образования за счёт средств бюджета автономного округа в связи не своевременным предоставлением документов на оплату;                                                                                                                                                                                                                                                                                       - на оплату стоимости проезда и багажа к месту отпуска и обратно, расходы заявительного характера оплата по фактическим расходам;                                                                                                                                                           - на выплату компенсаций и пособий, в связи с непосещение детьми дошкольных групп в период актированных дней и карантинных мероприятий.</t>
  </si>
  <si>
    <t xml:space="preserve">Неисполнение по МБУК "ЦНК" в связи с тем, что для приобретения пандуса запланированных бюджетных средств на 2 квартал было недостаточно, по решению Думы города № 217-VI от 11.09.2017 г. дополнительно выделены бюджетные средства на 4 квартал 2017 года. Начата процедура запроса котировок, ориентировочно контракт будет заключен  с 21.11.2017 по 31.12.2017 года. По МБУК "КДК" решением Думы города № 217-VI от 11.09.2017г. выделены бюджетные средства на приобретение и установку кнопки вызова персонала. Заключен договор от 27.09.2017 г с оплатой после поставки оборудования (ориентировочный срок оплаты ноябрь 2017 года).
</t>
  </si>
  <si>
    <t xml:space="preserve">1.  Низкое исполнение по выплате компенсации стоимости проезда и провоза багажа к месту использования отпуска и обратно в связи с тем, что сотрудник не воспользовался данным правом.                                                                                                                                                        2.Неисполнение по командировочным расходам, в связи тем, что расходы произведены на основании авансовых отчетов и заявлений, предоставленных командируемыми сотрудниками. Оставшиеся средства будут направлены на те же цели в 4 квартале.                                                                                                                                                                             3. По услугам связи оплата произведена на основании фактически выставленных счет-фактур, так же имеется экономия после заключения контрактов, которая будет перераспределена в 4 квартале.                                                                                                                                                                                   4. Оплата  услуг  по  техническому  обслуживанию  и ремонту движимого имущества  произведена на основании фактически выставленных счет-фактур. Оставшиеся средства планируется использовать на те же цели в 4 квартале.                                                                                                                                                                              5. Оплата по договорам на программное (информационные технологии) обеспечение и обслуживание произведена на основании фактически выставленных счет-фактур. Так же имеется экономия после заключения договоров, которая будет перераспределена в 4 квартале.                                                                                                                                                                                                                                                                              6. По заключенному договору на поставку оборудования и мебели, расчет будет произведен в 4 квартале. На оставшиеся средства так же планируется приобретение основных средств в 4 квартале.                                                                                                                                                                                         7. Низкое исполнение по оплате за потребление тепловой энергии, э/энергии, водоснабжения, в связи со сменой ресурсоснабжающих компаний, расторгнут муниципальный контракт на управление многоквартирным домом. На данный момент заключаются муниципальные контракты с ОАО "Юганскводоканал» на поставку холодной воды и водоотведения, на поставку горячей воды и тепловой энергии с ОАО «Югансктранстеплосервис» и на услуги содержания помещений с ОАО "ЖЭУ-2". Расчеты за период с 01.09.2017 г. будут произведены по факту потребления ресурсов по выставленным счет-фактурам в 4 квартале.                                                                                                                                                                             8. Экономия после заключения договоров на вывоз КГО. Остаток средств будет использован на те же цели в 4 квартале.                                                                                                                              9. Заключен муниципальный контракт на оказание услуг по проведению диспансеризации муниципальных служащих, расчет будет произведен в 4 квартале, оставшуюся экономию планируется перераспределить в 4 квартале на иные цели.                                                                                                                          10. По средствам на оплату налогов и сборов возникла экономия, в связи с тем, что недвижимое имущество, на которое начислялся налог на имущество, было полностью амортизировано. Оставшиеся средства будут перераспределены в 4 квартале на иные цели.
</t>
  </si>
  <si>
    <t xml:space="preserve">1. "Нежилое строение гаража" (здание мастерских МБОУ «СОШ №10») - гос. экспертиза. Повторные торги не состоялись в связи с отсутствием заявок. Изыскание дополнительно необходимого финансирования в размере 250 000 рублей, т. к. после пересчета стоимость увеличилась. Направлены письма в ДОиМП и ДФ. Финансирование за счет экономии будет перераспределено в ноябре 2017 года после внесения изменений в решение о бюджете.
2. «Здание», расположенное по адресу 13 микрорайон, здание 24 (фасад, кровля), заключен контракт, выполнение работ до 06.02.2017, ПСД и экспертиза получены, ведется претензионная работа.
3.«Нежилое здание средней школы №14", расположенное по адресу 11б микрорайон, ул. Центральная, здание №18, заключен контракт от 05.09.2016, выполнение работ до 06.02.2017. В настоящее время отрабатываются замечания эксплуатирующих служб, муниципального заказчик. В декабре 2017 года планируется подача документации для прохождения экспертизы сметной стоимости. Ведется претензионная работа.
4. «Нежилое строение учебной лаборатории», расположенное по адресу 8 микрорайон, строение №28/1 (МБОУ ДО «Центр дополнительного образования»),заключен контракт, выполнение работ до 30.04.2017. На сегодняшний день выполнена ПД, получена экспертиза технической части. В ноябре 2017 г документация направлена на прохождение экспертизы сметной стоимости. Ведется претензионная работа.
5. ПИР «Здание», расположенное по адресу 13 микрорайон, здание 24, 12.12.2016 заключен контракт, выполнение работ до 31.05.2017, работы завершены в октябре 2017 г., оплата произведена в ноябре 2017 г.
6. Капитальный ремонт объекта "Нежилое здание школы №3", заключен контракт 27.10.2016, выполнение работ по 27.04. 2017. В ноябре 2017 года документация направлена на экспертизу. Ведётся претензионная работа.
</t>
  </si>
  <si>
    <t>1. Станция обезжелезивания 7 мкр. 57/7 реестр. №522074, дополнительное финансирование доведено 15.09.2017 на потребление электроэнергии, в октябре 2017 года заключен договор со сроком исполнения 31.12.2017.
2. Сооружение, сети теплоснабжения в 2-х трубном исполнении, микрорайон 15 от ТК-6 до ТК-4. Реестр.№ 529525 (участок от ТК-15 мкр. до МК 14-23 Неф), заключен контракт 06.06.2017, выполнение 374 дня (по июнь 2018 года), предоставление выполненных работ по 1 этапу графика - декабрь 2017 года, контракт переходящий.</t>
  </si>
  <si>
    <t xml:space="preserve">Автодорога по ул. Мамонтовская (развязка перекрестка ул. Мамонтовская - ул. Молодежная) - объект исключен из АИПа в октябре 2017 г., бюджетные ассигнования будут возвращены в бюджет автономного округа в 4 квартале 2017 г.
В связи с этим также не востребована доля софинансирования местного бюджета также не востребована, планируется перераспределение на СОШ №10 (мастерские).
</t>
  </si>
  <si>
    <t>1. Реконструкция нежилого строения роддома г. Нефтеюганск, 7 мкр., строение № 9 (реестр №57524) - заключены муниципальные контракты, оплата после ввода объекта в эксплуатацию. В настоящее время устранение замечаний Службы ЖилСтройНадзора ХМАО-Югры до 05.12.2017. Средства на содержание объекта, которые будут использоваться в период с момента ввода объекта в эксплуатацию до передачи в оперативное управление.
2. Мероприятия по землеустройству и землепользованию - заключен контракт, выполнение работ по которому с 28.08.2017 по 30.11.2017. В октябре проведено два аукциона, по результатам которых заключены контракты, образовавшуюся экономию, запланировано перераспределить в ноябре 2017 года на ремонт помещения 12-44</t>
  </si>
  <si>
    <t>1. Средства на установку ограждения по адресу г. Нефтеюганск 14 мкр., строение 20 (МБОУ СОШ №13) доведены решением Думы № 217/VI от 11.09.2017 г, формируются документы на аукцион.                                                                                                                                                                                                               2. Утепление фасада здания с установкой металлокасет по адресу: г.Нефтеюганск 8А мкр., здание № 17 (МБОУ "СОШ 8") -  работы выполнены 100 % экономия по факту выполненных работ будет направлена на дополнительный аукцион на данный объект.                                                                                                                                                                                      3. Выполнение работ по техническому обследованию несущих наружных ограждающих конструкций здания по адресу: г. Нефтеюганск 12 мкр., здание № 22 (МБДОУ "Детский сад № 25 Ромашка") - заключен договор, работы выполнены,  оплата произведена в 4 кв.</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</si>
</sst>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b/>
      <sz val="12"/>
      <name val="Times New Roman"/>
      <family val="1"/>
      <charset val="204"/>
    </font>
    <font>
      <sz val="12"/>
      <name val="Times New Roman"/>
      <family val="1"/>
      <charset val="204"/>
    </font>
    <font>
      <sz val="12"/>
      <color rgb="FFFF0000"/>
      <name val="Times New Roman"/>
      <family val="1"/>
      <charset val="204"/>
    </font>
    <font>
      <sz val="12"/>
      <color theme="1"/>
      <name val="Times New Roman"/>
      <family val="1"/>
      <charset val="204"/>
    </font>
    <font>
      <sz val="12"/>
      <color rgb="FF000000"/>
      <name val="Times New Roman"/>
      <family val="1"/>
      <charset val="204"/>
    </font>
    <font>
      <sz val="12"/>
      <color theme="1"/>
      <name val="Calibri"/>
      <family val="2"/>
      <charset val="204"/>
      <scheme val="minor"/>
    </font>
    <font>
      <b/>
      <sz val="12"/>
      <color theme="1"/>
      <name val="Calibri"/>
      <family val="2"/>
      <charset val="204"/>
      <scheme val="minor"/>
    </font>
  </fonts>
  <fills count="3">
    <fill>
      <patternFill patternType="none"/>
    </fill>
    <fill>
      <patternFill patternType="gray125"/>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4">
    <xf numFmtId="0" fontId="0" fillId="0" borderId="0" xfId="0"/>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2" fillId="0" borderId="1" xfId="0" applyNumberFormat="1" applyFont="1" applyBorder="1" applyAlignment="1">
      <alignment vertical="center" wrapText="1"/>
    </xf>
    <xf numFmtId="2" fontId="2" fillId="0" borderId="4" xfId="0" applyNumberFormat="1" applyFont="1" applyBorder="1" applyAlignment="1">
      <alignment vertical="center" wrapText="1"/>
    </xf>
    <xf numFmtId="0" fontId="5" fillId="0" borderId="1" xfId="0" applyFont="1" applyBorder="1" applyAlignment="1">
      <alignment vertical="center" wrapText="1"/>
    </xf>
    <xf numFmtId="4" fontId="2" fillId="0" borderId="1" xfId="0" applyNumberFormat="1" applyFont="1" applyBorder="1" applyAlignment="1">
      <alignment horizontal="right" vertical="center" wrapText="1"/>
    </xf>
    <xf numFmtId="4" fontId="2" fillId="0" borderId="0" xfId="0" applyNumberFormat="1" applyFont="1" applyBorder="1" applyAlignment="1">
      <alignment wrapText="1"/>
    </xf>
    <xf numFmtId="4" fontId="2" fillId="0" borderId="0" xfId="0" applyNumberFormat="1" applyFont="1" applyBorder="1" applyAlignment="1">
      <alignment horizontal="center" vertical="center" wrapText="1"/>
    </xf>
    <xf numFmtId="4" fontId="2" fillId="0" borderId="0" xfId="0" applyNumberFormat="1" applyFont="1" applyBorder="1" applyAlignment="1">
      <alignment vertical="top" wrapText="1"/>
    </xf>
    <xf numFmtId="4" fontId="2" fillId="0" borderId="0" xfId="0" applyNumberFormat="1" applyFont="1" applyBorder="1" applyAlignment="1">
      <alignment horizontal="left" vertical="top" wrapText="1"/>
    </xf>
    <xf numFmtId="4" fontId="1" fillId="0" borderId="0" xfId="0" applyNumberFormat="1" applyFont="1" applyBorder="1" applyAlignment="1">
      <alignment wrapText="1"/>
    </xf>
    <xf numFmtId="4" fontId="3" fillId="0" borderId="0" xfId="0" applyNumberFormat="1" applyFont="1" applyBorder="1" applyAlignment="1">
      <alignment wrapText="1"/>
    </xf>
    <xf numFmtId="4" fontId="2" fillId="0" borderId="0" xfId="0" applyNumberFormat="1" applyFont="1" applyBorder="1" applyAlignment="1">
      <alignment horizontal="left" wrapText="1"/>
    </xf>
    <xf numFmtId="4" fontId="1" fillId="0" borderId="0" xfId="0" applyNumberFormat="1" applyFont="1" applyBorder="1" applyAlignment="1">
      <alignment horizontal="center" vertical="center" wrapText="1"/>
    </xf>
    <xf numFmtId="4" fontId="2" fillId="0" borderId="0" xfId="0" applyNumberFormat="1" applyFont="1" applyBorder="1" applyAlignment="1">
      <alignment horizontal="left" vertical="center" wrapText="1"/>
    </xf>
    <xf numFmtId="4" fontId="2" fillId="0" borderId="0" xfId="0" applyNumberFormat="1" applyFont="1" applyBorder="1" applyAlignment="1">
      <alignment horizontal="right" vertical="center" wrapText="1"/>
    </xf>
    <xf numFmtId="0" fontId="4" fillId="0" borderId="1" xfId="0" applyFont="1" applyBorder="1" applyAlignment="1">
      <alignment vertical="center" wrapText="1"/>
    </xf>
    <xf numFmtId="4" fontId="2" fillId="0" borderId="4" xfId="0" applyNumberFormat="1" applyFont="1" applyBorder="1" applyAlignment="1">
      <alignment wrapText="1"/>
    </xf>
    <xf numFmtId="0" fontId="4" fillId="0" borderId="1" xfId="0" applyFont="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Border="1" applyAlignment="1">
      <alignment horizontal="left" vertical="center" wrapText="1"/>
    </xf>
    <xf numFmtId="3" fontId="2" fillId="0" borderId="0" xfId="0" applyNumberFormat="1" applyFont="1" applyBorder="1" applyAlignment="1">
      <alignment horizontal="center" wrapText="1"/>
    </xf>
    <xf numFmtId="4" fontId="4" fillId="2" borderId="1" xfId="0" applyNumberFormat="1" applyFont="1" applyFill="1" applyBorder="1" applyAlignment="1">
      <alignment horizontal="right" vertical="center" wrapText="1"/>
    </xf>
    <xf numFmtId="0" fontId="4" fillId="2" borderId="1" xfId="0" applyFont="1" applyFill="1" applyBorder="1" applyAlignment="1">
      <alignment horizontal="right" vertical="center" wrapText="1"/>
    </xf>
    <xf numFmtId="0" fontId="5" fillId="0" borderId="1" xfId="0" applyFont="1" applyBorder="1" applyAlignment="1">
      <alignment horizontal="right" vertical="center"/>
    </xf>
    <xf numFmtId="4" fontId="2" fillId="0" borderId="0" xfId="0" applyNumberFormat="1" applyFont="1" applyBorder="1" applyAlignment="1">
      <alignment horizontal="center" wrapText="1"/>
    </xf>
    <xf numFmtId="0" fontId="4" fillId="2" borderId="1" xfId="0" applyFont="1" applyFill="1" applyBorder="1" applyAlignment="1">
      <alignment horizontal="left" vertical="center" wrapText="1"/>
    </xf>
    <xf numFmtId="4" fontId="2" fillId="0" borderId="4" xfId="0" applyNumberFormat="1" applyFont="1" applyBorder="1" applyAlignment="1">
      <alignment vertical="top" wrapText="1"/>
    </xf>
    <xf numFmtId="164" fontId="4" fillId="2" borderId="1" xfId="0" applyNumberFormat="1" applyFont="1" applyFill="1" applyBorder="1" applyAlignment="1">
      <alignment horizontal="right" vertical="center" wrapText="1"/>
    </xf>
    <xf numFmtId="4" fontId="2" fillId="0" borderId="1" xfId="0" applyNumberFormat="1" applyFont="1" applyBorder="1" applyAlignment="1">
      <alignment horizontal="left" vertical="top" wrapText="1"/>
    </xf>
    <xf numFmtId="2" fontId="2" fillId="0" borderId="4" xfId="0" applyNumberFormat="1" applyFont="1" applyBorder="1" applyAlignment="1">
      <alignment vertical="top" wrapText="1"/>
    </xf>
    <xf numFmtId="4" fontId="2" fillId="0" borderId="4" xfId="0" applyNumberFormat="1" applyFont="1" applyBorder="1" applyAlignment="1">
      <alignment horizontal="left" vertical="top" wrapText="1"/>
    </xf>
    <xf numFmtId="4" fontId="2" fillId="0" borderId="8" xfId="0" applyNumberFormat="1" applyFont="1" applyBorder="1" applyAlignment="1">
      <alignment horizontal="left" vertical="top" wrapText="1"/>
    </xf>
    <xf numFmtId="4" fontId="2" fillId="0" borderId="9" xfId="0" applyNumberFormat="1" applyFont="1" applyBorder="1" applyAlignment="1">
      <alignment horizontal="left" vertical="top" wrapText="1"/>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5" fillId="0" borderId="9" xfId="0" applyFont="1" applyBorder="1" applyAlignment="1">
      <alignment horizontal="left" vertical="center" wrapText="1"/>
    </xf>
    <xf numFmtId="0" fontId="4" fillId="2" borderId="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4" fontId="4" fillId="2" borderId="8" xfId="0" applyNumberFormat="1" applyFont="1" applyFill="1" applyBorder="1" applyAlignment="1">
      <alignment horizontal="center" vertical="center" wrapText="1"/>
    </xf>
    <xf numFmtId="4" fontId="4" fillId="2" borderId="9" xfId="0" applyNumberFormat="1" applyFont="1" applyFill="1" applyBorder="1" applyAlignment="1">
      <alignment horizontal="center" vertical="center" wrapText="1"/>
    </xf>
    <xf numFmtId="4" fontId="2" fillId="0" borderId="8" xfId="0" applyNumberFormat="1" applyFont="1"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2" fontId="1" fillId="0" borderId="5"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4" fontId="4" fillId="2" borderId="8" xfId="0" applyNumberFormat="1" applyFont="1" applyFill="1" applyBorder="1" applyAlignment="1">
      <alignment horizontal="left" vertical="center" wrapText="1"/>
    </xf>
    <xf numFmtId="4" fontId="4" fillId="2" borderId="9" xfId="0" applyNumberFormat="1" applyFont="1" applyFill="1" applyBorder="1" applyAlignment="1">
      <alignment horizontal="left" vertical="center" wrapText="1"/>
    </xf>
    <xf numFmtId="2" fontId="2" fillId="0" borderId="8" xfId="0" applyNumberFormat="1" applyFont="1" applyBorder="1" applyAlignment="1">
      <alignment horizontal="left" vertical="center" wrapText="1"/>
    </xf>
    <xf numFmtId="2" fontId="2" fillId="0" borderId="9" xfId="0" applyNumberFormat="1"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 fontId="2" fillId="0" borderId="0" xfId="0" applyNumberFormat="1" applyFont="1" applyBorder="1" applyAlignment="1">
      <alignment horizontal="right" wrapText="1"/>
    </xf>
    <xf numFmtId="4" fontId="1"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2" fontId="1" fillId="0" borderId="1"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7" fillId="0" borderId="6" xfId="0" applyFont="1" applyBorder="1" applyAlignment="1">
      <alignment horizontal="center" wrapText="1"/>
    </xf>
    <xf numFmtId="0" fontId="7" fillId="0" borderId="4" xfId="0" applyFont="1" applyBorder="1" applyAlignment="1">
      <alignment horizontal="center" wrapText="1"/>
    </xf>
    <xf numFmtId="4" fontId="2" fillId="0" borderId="8" xfId="0" applyNumberFormat="1" applyFont="1" applyBorder="1" applyAlignment="1">
      <alignment horizontal="right" vertical="center" wrapText="1"/>
    </xf>
    <xf numFmtId="4" fontId="2" fillId="0" borderId="9" xfId="0" applyNumberFormat="1" applyFont="1" applyBorder="1" applyAlignment="1">
      <alignment horizontal="right" vertical="center" wrapText="1"/>
    </xf>
    <xf numFmtId="2" fontId="2" fillId="0" borderId="8" xfId="0" applyNumberFormat="1" applyFont="1" applyBorder="1" applyAlignment="1">
      <alignment horizontal="left" vertical="top" wrapText="1"/>
    </xf>
    <xf numFmtId="2" fontId="2" fillId="0" borderId="9" xfId="0" applyNumberFormat="1" applyFont="1" applyBorder="1" applyAlignment="1">
      <alignment horizontal="left" vertical="top" wrapText="1"/>
    </xf>
    <xf numFmtId="4" fontId="2" fillId="0" borderId="8" xfId="0" applyNumberFormat="1" applyFont="1" applyBorder="1" applyAlignment="1">
      <alignment horizontal="left" vertical="center" wrapText="1"/>
    </xf>
    <xf numFmtId="4" fontId="2" fillId="0" borderId="9" xfId="0" applyNumberFormat="1"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80"/>
  <sheetViews>
    <sheetView tabSelected="1" view="pageBreakPreview" zoomScale="80" zoomScaleNormal="100" zoomScaleSheetLayoutView="80" workbookViewId="0">
      <selection activeCell="F9" sqref="F9"/>
    </sheetView>
  </sheetViews>
  <sheetFormatPr defaultColWidth="9.140625" defaultRowHeight="15.75"/>
  <cols>
    <col min="1" max="1" width="36.7109375" style="15" customWidth="1"/>
    <col min="2" max="2" width="22.42578125" style="16" customWidth="1"/>
    <col min="3" max="3" width="25.85546875" style="16" customWidth="1"/>
    <col min="4" max="4" width="21" style="16" customWidth="1"/>
    <col min="5" max="5" width="14" style="16" customWidth="1"/>
    <col min="6" max="6" width="140.7109375" style="7" customWidth="1"/>
    <col min="7" max="16384" width="9.140625" style="7"/>
  </cols>
  <sheetData>
    <row r="1" spans="1:6">
      <c r="A1" s="61" t="s">
        <v>0</v>
      </c>
      <c r="B1" s="61"/>
      <c r="C1" s="61"/>
      <c r="D1" s="61"/>
      <c r="E1" s="61"/>
      <c r="F1" s="61"/>
    </row>
    <row r="3" spans="1:6">
      <c r="A3" s="62" t="s">
        <v>14</v>
      </c>
      <c r="B3" s="63"/>
      <c r="C3" s="63"/>
      <c r="D3" s="63"/>
      <c r="E3" s="63"/>
      <c r="F3" s="63"/>
    </row>
    <row r="5" spans="1:6" s="8" customFormat="1" ht="63">
      <c r="A5" s="1" t="s">
        <v>1</v>
      </c>
      <c r="B5" s="1" t="s">
        <v>15</v>
      </c>
      <c r="C5" s="1" t="s">
        <v>2</v>
      </c>
      <c r="D5" s="1" t="s">
        <v>8</v>
      </c>
      <c r="E5" s="1" t="s">
        <v>3</v>
      </c>
      <c r="F5" s="1" t="s">
        <v>4</v>
      </c>
    </row>
    <row r="6" spans="1:6" s="22" customFormat="1">
      <c r="A6" s="2">
        <v>1</v>
      </c>
      <c r="B6" s="2">
        <v>2</v>
      </c>
      <c r="C6" s="2">
        <v>3</v>
      </c>
      <c r="D6" s="2">
        <v>4</v>
      </c>
      <c r="E6" s="2">
        <v>5</v>
      </c>
      <c r="F6" s="2">
        <v>6</v>
      </c>
    </row>
    <row r="7" spans="1:6" s="26" customFormat="1" ht="19.5" customHeight="1">
      <c r="A7" s="64" t="s">
        <v>16</v>
      </c>
      <c r="B7" s="64"/>
      <c r="C7" s="64"/>
      <c r="D7" s="64"/>
      <c r="E7" s="64"/>
      <c r="F7" s="64"/>
    </row>
    <row r="8" spans="1:6" s="9" customFormat="1" ht="119.25" customHeight="1">
      <c r="A8" s="3" t="s">
        <v>123</v>
      </c>
      <c r="B8" s="6">
        <v>3970000</v>
      </c>
      <c r="C8" s="6">
        <v>1626331.5</v>
      </c>
      <c r="D8" s="6">
        <v>2343668.5</v>
      </c>
      <c r="E8" s="6">
        <v>40.97</v>
      </c>
      <c r="F8" s="3" t="s">
        <v>146</v>
      </c>
    </row>
    <row r="9" spans="1:6" ht="114" customHeight="1">
      <c r="A9" s="3" t="s">
        <v>17</v>
      </c>
      <c r="B9" s="6">
        <v>285000</v>
      </c>
      <c r="C9" s="6">
        <v>109017.48</v>
      </c>
      <c r="D9" s="6">
        <v>175982.52</v>
      </c>
      <c r="E9" s="6">
        <v>38.25</v>
      </c>
      <c r="F9" s="3" t="s">
        <v>147</v>
      </c>
    </row>
    <row r="10" spans="1:6" s="10" customFormat="1" ht="196.5" customHeight="1">
      <c r="A10" s="3" t="s">
        <v>118</v>
      </c>
      <c r="B10" s="6">
        <v>259400</v>
      </c>
      <c r="C10" s="6">
        <v>127762.5</v>
      </c>
      <c r="D10" s="6">
        <v>131637.5</v>
      </c>
      <c r="E10" s="6">
        <v>49.25</v>
      </c>
      <c r="F10" s="3" t="s">
        <v>148</v>
      </c>
    </row>
    <row r="11" spans="1:6" s="10" customFormat="1" ht="170.25" customHeight="1">
      <c r="A11" s="3" t="s">
        <v>18</v>
      </c>
      <c r="B11" s="6">
        <v>151240</v>
      </c>
      <c r="C11" s="6">
        <v>54665.04</v>
      </c>
      <c r="D11" s="6">
        <v>96574.96</v>
      </c>
      <c r="E11" s="6">
        <v>36.14</v>
      </c>
      <c r="F11" s="3" t="s">
        <v>124</v>
      </c>
    </row>
    <row r="12" spans="1:6" s="10" customFormat="1" ht="270.75" customHeight="1">
      <c r="A12" s="57" t="s">
        <v>119</v>
      </c>
      <c r="B12" s="68">
        <v>221359342</v>
      </c>
      <c r="C12" s="68">
        <v>202282151.31</v>
      </c>
      <c r="D12" s="68">
        <v>19077190.690000001</v>
      </c>
      <c r="E12" s="68">
        <v>91.38</v>
      </c>
      <c r="F12" s="70" t="s">
        <v>169</v>
      </c>
    </row>
    <row r="13" spans="1:6" s="10" customFormat="1" ht="136.5" customHeight="1">
      <c r="A13" s="58"/>
      <c r="B13" s="69"/>
      <c r="C13" s="69"/>
      <c r="D13" s="69"/>
      <c r="E13" s="69"/>
      <c r="F13" s="71"/>
    </row>
    <row r="14" spans="1:6" s="10" customFormat="1" ht="258" customHeight="1">
      <c r="A14" s="57" t="s">
        <v>19</v>
      </c>
      <c r="B14" s="72">
        <v>38358042</v>
      </c>
      <c r="C14" s="72">
        <v>35228692.780000001</v>
      </c>
      <c r="D14" s="72">
        <v>3129349.22</v>
      </c>
      <c r="E14" s="72">
        <v>91.84</v>
      </c>
      <c r="F14" s="57" t="s">
        <v>160</v>
      </c>
    </row>
    <row r="15" spans="1:6" s="10" customFormat="1" ht="150" customHeight="1">
      <c r="A15" s="58"/>
      <c r="B15" s="73"/>
      <c r="C15" s="73"/>
      <c r="D15" s="73"/>
      <c r="E15" s="73"/>
      <c r="F15" s="58"/>
    </row>
    <row r="16" spans="1:6" s="10" customFormat="1" ht="174.75" customHeight="1">
      <c r="A16" s="3" t="s">
        <v>20</v>
      </c>
      <c r="B16" s="6">
        <v>16700575</v>
      </c>
      <c r="C16" s="6">
        <v>13464090</v>
      </c>
      <c r="D16" s="6">
        <v>3236485</v>
      </c>
      <c r="E16" s="6">
        <v>80.62</v>
      </c>
      <c r="F16" s="3" t="s">
        <v>149</v>
      </c>
    </row>
    <row r="17" spans="1:6" ht="84.75" customHeight="1">
      <c r="A17" s="3" t="s">
        <v>22</v>
      </c>
      <c r="B17" s="6">
        <v>104500</v>
      </c>
      <c r="C17" s="6">
        <v>33000</v>
      </c>
      <c r="D17" s="6">
        <v>71500</v>
      </c>
      <c r="E17" s="6">
        <v>31.58</v>
      </c>
      <c r="F17" s="3" t="s">
        <v>125</v>
      </c>
    </row>
    <row r="18" spans="1:6" ht="107.25" customHeight="1">
      <c r="A18" s="3" t="s">
        <v>21</v>
      </c>
      <c r="B18" s="6">
        <v>2950000</v>
      </c>
      <c r="C18" s="6">
        <v>2850000</v>
      </c>
      <c r="D18" s="6">
        <v>100000</v>
      </c>
      <c r="E18" s="6">
        <v>96.61</v>
      </c>
      <c r="F18" s="3" t="s">
        <v>126</v>
      </c>
    </row>
    <row r="19" spans="1:6" s="10" customFormat="1">
      <c r="A19" s="64" t="s">
        <v>9</v>
      </c>
      <c r="B19" s="64"/>
      <c r="C19" s="64"/>
      <c r="D19" s="64"/>
      <c r="E19" s="64"/>
      <c r="F19" s="64"/>
    </row>
    <row r="20" spans="1:6" s="10" customFormat="1" ht="135.75" customHeight="1">
      <c r="A20" s="5" t="s">
        <v>23</v>
      </c>
      <c r="B20" s="23">
        <v>47180589</v>
      </c>
      <c r="C20" s="23">
        <v>43048750.950000003</v>
      </c>
      <c r="D20" s="23">
        <v>4131838.05</v>
      </c>
      <c r="E20" s="23">
        <v>91.24</v>
      </c>
      <c r="F20" s="3" t="s">
        <v>157</v>
      </c>
    </row>
    <row r="21" spans="1:6" s="10" customFormat="1">
      <c r="A21" s="48" t="s">
        <v>12</v>
      </c>
      <c r="B21" s="49"/>
      <c r="C21" s="49"/>
      <c r="D21" s="49"/>
      <c r="E21" s="49"/>
      <c r="F21" s="51"/>
    </row>
    <row r="22" spans="1:6" s="11" customFormat="1" ht="219" customHeight="1">
      <c r="A22" s="5" t="s">
        <v>24</v>
      </c>
      <c r="B22" s="23">
        <v>40929734.850000001</v>
      </c>
      <c r="C22" s="23">
        <v>35813547</v>
      </c>
      <c r="D22" s="23">
        <v>5116187.8499999996</v>
      </c>
      <c r="E22" s="23">
        <v>87.5</v>
      </c>
      <c r="F22" s="21" t="s">
        <v>127</v>
      </c>
    </row>
    <row r="23" spans="1:6" s="10" customFormat="1" ht="147.75" customHeight="1">
      <c r="A23" s="5" t="s">
        <v>27</v>
      </c>
      <c r="B23" s="23">
        <v>52055470</v>
      </c>
      <c r="C23" s="23">
        <v>49210421.619999997</v>
      </c>
      <c r="D23" s="23">
        <v>2845048.38</v>
      </c>
      <c r="E23" s="23">
        <v>94.53</v>
      </c>
      <c r="F23" s="21" t="s">
        <v>128</v>
      </c>
    </row>
    <row r="24" spans="1:6" s="10" customFormat="1" ht="158.25" customHeight="1">
      <c r="A24" s="5" t="s">
        <v>25</v>
      </c>
      <c r="B24" s="23">
        <v>8408846</v>
      </c>
      <c r="C24" s="23">
        <v>1545264</v>
      </c>
      <c r="D24" s="23">
        <v>6863582</v>
      </c>
      <c r="E24" s="23">
        <v>18.38</v>
      </c>
      <c r="F24" s="21" t="s">
        <v>129</v>
      </c>
    </row>
    <row r="25" spans="1:6" s="10" customFormat="1" ht="140.25" customHeight="1">
      <c r="A25" s="5" t="s">
        <v>26</v>
      </c>
      <c r="B25" s="23">
        <v>1257100</v>
      </c>
      <c r="C25" s="23">
        <v>1111687.31</v>
      </c>
      <c r="D25" s="23">
        <v>145412.69</v>
      </c>
      <c r="E25" s="23">
        <v>88.43</v>
      </c>
      <c r="F25" s="21" t="s">
        <v>130</v>
      </c>
    </row>
    <row r="26" spans="1:6" ht="171" customHeight="1">
      <c r="A26" s="5" t="s">
        <v>28</v>
      </c>
      <c r="B26" s="23">
        <v>72200</v>
      </c>
      <c r="C26" s="23">
        <v>10675.59</v>
      </c>
      <c r="D26" s="23">
        <v>61524.41</v>
      </c>
      <c r="E26" s="23">
        <v>14.79</v>
      </c>
      <c r="F26" s="21" t="s">
        <v>131</v>
      </c>
    </row>
    <row r="27" spans="1:6" s="11" customFormat="1" ht="108" customHeight="1">
      <c r="A27" s="5" t="s">
        <v>13</v>
      </c>
      <c r="B27" s="23">
        <v>50271066</v>
      </c>
      <c r="C27" s="23">
        <v>45957376.049999997</v>
      </c>
      <c r="D27" s="23">
        <v>4313689.95</v>
      </c>
      <c r="E27" s="23">
        <v>91.42</v>
      </c>
      <c r="F27" s="17" t="s">
        <v>150</v>
      </c>
    </row>
    <row r="28" spans="1:6" s="10" customFormat="1">
      <c r="A28" s="48" t="s">
        <v>10</v>
      </c>
      <c r="B28" s="49"/>
      <c r="C28" s="49"/>
      <c r="D28" s="49"/>
      <c r="E28" s="49"/>
      <c r="F28" s="50"/>
    </row>
    <row r="29" spans="1:6" s="10" customFormat="1" ht="319.5" customHeight="1">
      <c r="A29" s="5" t="s">
        <v>29</v>
      </c>
      <c r="B29" s="29">
        <v>2168128221</v>
      </c>
      <c r="C29" s="29">
        <v>2115963279.1400001</v>
      </c>
      <c r="D29" s="29">
        <f>B29-C29</f>
        <v>52164941.859999895</v>
      </c>
      <c r="E29" s="23">
        <f>C29/B29*100</f>
        <v>97.594010291700371</v>
      </c>
      <c r="F29" s="4" t="s">
        <v>170</v>
      </c>
    </row>
    <row r="30" spans="1:6" s="11" customFormat="1" ht="166.5" customHeight="1">
      <c r="A30" s="5" t="s">
        <v>30</v>
      </c>
      <c r="B30" s="23">
        <v>1180000</v>
      </c>
      <c r="C30" s="23">
        <v>873763.33</v>
      </c>
      <c r="D30" s="29">
        <f t="shared" ref="D30:D37" si="0">B30-C30</f>
        <v>306236.67000000004</v>
      </c>
      <c r="E30" s="23">
        <f t="shared" ref="E30:E37" si="1">C30/B30*100</f>
        <v>74.047739830508476</v>
      </c>
      <c r="F30" s="4" t="s">
        <v>151</v>
      </c>
    </row>
    <row r="31" spans="1:6" s="10" customFormat="1" ht="108" customHeight="1">
      <c r="A31" s="5" t="s">
        <v>35</v>
      </c>
      <c r="B31" s="23">
        <v>36917754</v>
      </c>
      <c r="C31" s="23">
        <v>35832697.509999998</v>
      </c>
      <c r="D31" s="29">
        <f t="shared" si="0"/>
        <v>1085056.4900000021</v>
      </c>
      <c r="E31" s="23">
        <f t="shared" si="1"/>
        <v>97.060881628931156</v>
      </c>
      <c r="F31" s="4" t="s">
        <v>132</v>
      </c>
    </row>
    <row r="32" spans="1:6" s="10" customFormat="1" ht="92.25" customHeight="1">
      <c r="A32" s="5" t="s">
        <v>31</v>
      </c>
      <c r="B32" s="23">
        <v>30829572</v>
      </c>
      <c r="C32" s="23">
        <v>29363846.350000001</v>
      </c>
      <c r="D32" s="29">
        <f t="shared" si="0"/>
        <v>1465725.6499999985</v>
      </c>
      <c r="E32" s="23">
        <f t="shared" si="1"/>
        <v>95.24571521784344</v>
      </c>
      <c r="F32" s="4" t="s">
        <v>133</v>
      </c>
    </row>
    <row r="33" spans="1:6" s="12" customFormat="1" ht="153" customHeight="1">
      <c r="A33" s="5" t="s">
        <v>32</v>
      </c>
      <c r="B33" s="23">
        <v>88564427</v>
      </c>
      <c r="C33" s="23">
        <v>85279084.129999995</v>
      </c>
      <c r="D33" s="29">
        <f t="shared" si="0"/>
        <v>3285342.8700000048</v>
      </c>
      <c r="E33" s="23">
        <f t="shared" si="1"/>
        <v>96.290448680935967</v>
      </c>
      <c r="F33" s="4" t="s">
        <v>152</v>
      </c>
    </row>
    <row r="34" spans="1:6" s="12" customFormat="1" ht="144.75" customHeight="1">
      <c r="A34" s="5" t="s">
        <v>33</v>
      </c>
      <c r="B34" s="23">
        <v>276070</v>
      </c>
      <c r="C34" s="23">
        <v>263170</v>
      </c>
      <c r="D34" s="29">
        <f t="shared" si="0"/>
        <v>12900</v>
      </c>
      <c r="E34" s="23">
        <f t="shared" si="1"/>
        <v>95.327272068678241</v>
      </c>
      <c r="F34" s="4" t="s">
        <v>134</v>
      </c>
    </row>
    <row r="35" spans="1:6" s="13" customFormat="1" ht="154.5" customHeight="1">
      <c r="A35" s="5" t="s">
        <v>34</v>
      </c>
      <c r="B35" s="23">
        <v>1334802.0900000001</v>
      </c>
      <c r="C35" s="23">
        <v>66737.48</v>
      </c>
      <c r="D35" s="29">
        <f t="shared" si="0"/>
        <v>1268064.6100000001</v>
      </c>
      <c r="E35" s="23">
        <f t="shared" si="1"/>
        <v>4.999803379091202</v>
      </c>
      <c r="F35" s="4" t="s">
        <v>135</v>
      </c>
    </row>
    <row r="36" spans="1:6" s="13" customFormat="1" ht="167.25" customHeight="1">
      <c r="A36" s="5" t="s">
        <v>18</v>
      </c>
      <c r="B36" s="23">
        <v>8431791</v>
      </c>
      <c r="C36" s="23">
        <v>8151115.0599999996</v>
      </c>
      <c r="D36" s="29">
        <f t="shared" si="0"/>
        <v>280675.94000000041</v>
      </c>
      <c r="E36" s="23">
        <f t="shared" si="1"/>
        <v>96.671218012875315</v>
      </c>
      <c r="F36" s="4" t="s">
        <v>136</v>
      </c>
    </row>
    <row r="37" spans="1:6" s="13" customFormat="1" ht="111" customHeight="1">
      <c r="A37" s="5" t="s">
        <v>19</v>
      </c>
      <c r="B37" s="23">
        <v>1450671</v>
      </c>
      <c r="C37" s="23">
        <v>969320.23</v>
      </c>
      <c r="D37" s="29">
        <f t="shared" si="0"/>
        <v>481350.77</v>
      </c>
      <c r="E37" s="23">
        <f t="shared" si="1"/>
        <v>66.818750081858667</v>
      </c>
      <c r="F37" s="4" t="s">
        <v>161</v>
      </c>
    </row>
    <row r="38" spans="1:6" s="10" customFormat="1">
      <c r="A38" s="48" t="s">
        <v>36</v>
      </c>
      <c r="B38" s="49"/>
      <c r="C38" s="49"/>
      <c r="D38" s="49"/>
      <c r="E38" s="49"/>
      <c r="F38" s="50"/>
    </row>
    <row r="39" spans="1:6" s="14" customFormat="1" ht="137.25" customHeight="1">
      <c r="A39" s="5" t="s">
        <v>37</v>
      </c>
      <c r="B39" s="23">
        <v>272093</v>
      </c>
      <c r="C39" s="23">
        <v>0</v>
      </c>
      <c r="D39" s="23">
        <v>272093</v>
      </c>
      <c r="E39" s="23">
        <v>0</v>
      </c>
      <c r="F39" s="4" t="s">
        <v>171</v>
      </c>
    </row>
    <row r="40" spans="1:6" s="10" customFormat="1" ht="199.5" customHeight="1">
      <c r="A40" s="35" t="s">
        <v>123</v>
      </c>
      <c r="B40" s="55">
        <v>355010535</v>
      </c>
      <c r="C40" s="43">
        <v>339848285.83999997</v>
      </c>
      <c r="D40" s="55">
        <v>15162249.16</v>
      </c>
      <c r="E40" s="55">
        <v>95.73</v>
      </c>
      <c r="F40" s="57" t="s">
        <v>159</v>
      </c>
    </row>
    <row r="41" spans="1:6" s="10" customFormat="1" ht="270" customHeight="1">
      <c r="A41" s="37"/>
      <c r="B41" s="56"/>
      <c r="C41" s="44"/>
      <c r="D41" s="56"/>
      <c r="E41" s="56"/>
      <c r="F41" s="58"/>
    </row>
    <row r="42" spans="1:6" s="10" customFormat="1" ht="133.5" customHeight="1">
      <c r="A42" s="5" t="s">
        <v>139</v>
      </c>
      <c r="B42" s="23">
        <v>19329948</v>
      </c>
      <c r="C42" s="23">
        <v>15310364.550000001</v>
      </c>
      <c r="D42" s="23">
        <v>4019583.45</v>
      </c>
      <c r="E42" s="23">
        <v>79.209999999999994</v>
      </c>
      <c r="F42" s="4" t="s">
        <v>153</v>
      </c>
    </row>
    <row r="43" spans="1:6" s="10" customFormat="1" ht="145.5" customHeight="1">
      <c r="A43" s="5" t="s">
        <v>18</v>
      </c>
      <c r="B43" s="23">
        <v>805120</v>
      </c>
      <c r="C43" s="23">
        <v>777226.58</v>
      </c>
      <c r="D43" s="23">
        <v>27893.42</v>
      </c>
      <c r="E43" s="23">
        <v>96.54</v>
      </c>
      <c r="F43" s="4" t="s">
        <v>137</v>
      </c>
    </row>
    <row r="44" spans="1:6" s="10" customFormat="1" ht="118.5" customHeight="1">
      <c r="A44" s="5" t="s">
        <v>19</v>
      </c>
      <c r="B44" s="23">
        <v>20032</v>
      </c>
      <c r="C44" s="23">
        <v>19436.919999999998</v>
      </c>
      <c r="D44" s="23">
        <v>595.08000000000004</v>
      </c>
      <c r="E44" s="23">
        <v>97.03</v>
      </c>
      <c r="F44" s="4" t="s">
        <v>138</v>
      </c>
    </row>
    <row r="45" spans="1:6" s="10" customFormat="1">
      <c r="A45" s="48" t="s">
        <v>5</v>
      </c>
      <c r="B45" s="49"/>
      <c r="C45" s="49"/>
      <c r="D45" s="49"/>
      <c r="E45" s="49"/>
      <c r="F45" s="51"/>
    </row>
    <row r="46" spans="1:6" s="10" customFormat="1" ht="310.5" customHeight="1">
      <c r="A46" s="5" t="s">
        <v>33</v>
      </c>
      <c r="B46" s="24" t="s">
        <v>38</v>
      </c>
      <c r="C46" s="24" t="s">
        <v>39</v>
      </c>
      <c r="D46" s="24" t="s">
        <v>40</v>
      </c>
      <c r="E46" s="24">
        <v>96.18</v>
      </c>
      <c r="F46" s="21" t="s">
        <v>158</v>
      </c>
    </row>
    <row r="47" spans="1:6" s="10" customFormat="1" ht="119.25" customHeight="1">
      <c r="A47" s="5" t="s">
        <v>42</v>
      </c>
      <c r="B47" s="24" t="s">
        <v>41</v>
      </c>
      <c r="C47" s="23">
        <v>766922</v>
      </c>
      <c r="D47" s="23">
        <v>28078</v>
      </c>
      <c r="E47" s="24">
        <v>96.47</v>
      </c>
      <c r="F47" s="21" t="s">
        <v>140</v>
      </c>
    </row>
    <row r="48" spans="1:6" s="10" customFormat="1">
      <c r="A48" s="48" t="s">
        <v>6</v>
      </c>
      <c r="B48" s="49"/>
      <c r="C48" s="49"/>
      <c r="D48" s="49"/>
      <c r="E48" s="49"/>
      <c r="F48" s="50"/>
    </row>
    <row r="49" spans="1:6" s="10" customFormat="1" ht="289.5" customHeight="1">
      <c r="A49" s="59" t="s">
        <v>43</v>
      </c>
      <c r="B49" s="38" t="s">
        <v>44</v>
      </c>
      <c r="C49" s="38" t="s">
        <v>45</v>
      </c>
      <c r="D49" s="38" t="s">
        <v>46</v>
      </c>
      <c r="E49" s="38">
        <v>94.7</v>
      </c>
      <c r="F49" s="57" t="s">
        <v>172</v>
      </c>
    </row>
    <row r="50" spans="1:6" s="10" customFormat="1" ht="89.25" customHeight="1">
      <c r="A50" s="60"/>
      <c r="B50" s="40"/>
      <c r="C50" s="40"/>
      <c r="D50" s="40"/>
      <c r="E50" s="40"/>
      <c r="F50" s="58"/>
    </row>
    <row r="51" spans="1:6" s="10" customFormat="1" ht="213.75" customHeight="1">
      <c r="A51" s="5" t="s">
        <v>24</v>
      </c>
      <c r="B51" s="24" t="s">
        <v>47</v>
      </c>
      <c r="C51" s="24" t="s">
        <v>48</v>
      </c>
      <c r="D51" s="24" t="s">
        <v>49</v>
      </c>
      <c r="E51" s="24">
        <v>91.81</v>
      </c>
      <c r="F51" s="4" t="s">
        <v>154</v>
      </c>
    </row>
    <row r="52" spans="1:6" s="10" customFormat="1">
      <c r="A52" s="52" t="s">
        <v>11</v>
      </c>
      <c r="B52" s="53"/>
      <c r="C52" s="53"/>
      <c r="D52" s="53"/>
      <c r="E52" s="53"/>
      <c r="F52" s="54"/>
    </row>
    <row r="53" spans="1:6" s="10" customFormat="1" ht="295.5" customHeight="1">
      <c r="A53" s="17" t="s">
        <v>29</v>
      </c>
      <c r="B53" s="19" t="s">
        <v>50</v>
      </c>
      <c r="C53" s="19" t="s">
        <v>51</v>
      </c>
      <c r="D53" s="20" t="s">
        <v>52</v>
      </c>
      <c r="E53" s="25">
        <v>57.85</v>
      </c>
      <c r="F53" s="4" t="s">
        <v>173</v>
      </c>
    </row>
    <row r="54" spans="1:6" s="10" customFormat="1" ht="110.25">
      <c r="A54" s="5" t="s">
        <v>123</v>
      </c>
      <c r="B54" s="19" t="s">
        <v>53</v>
      </c>
      <c r="C54" s="19" t="s">
        <v>54</v>
      </c>
      <c r="D54" s="20" t="s">
        <v>55</v>
      </c>
      <c r="E54" s="25">
        <v>0.17</v>
      </c>
      <c r="F54" s="4" t="s">
        <v>120</v>
      </c>
    </row>
    <row r="55" spans="1:6" s="10" customFormat="1" ht="144.75" customHeight="1">
      <c r="A55" s="17" t="s">
        <v>56</v>
      </c>
      <c r="B55" s="19" t="s">
        <v>57</v>
      </c>
      <c r="C55" s="19" t="s">
        <v>58</v>
      </c>
      <c r="D55" s="20" t="s">
        <v>59</v>
      </c>
      <c r="E55" s="25">
        <v>84.77</v>
      </c>
      <c r="F55" s="31" t="s">
        <v>141</v>
      </c>
    </row>
    <row r="56" spans="1:6" ht="123.75" customHeight="1">
      <c r="A56" s="17" t="s">
        <v>60</v>
      </c>
      <c r="B56" s="19" t="s">
        <v>61</v>
      </c>
      <c r="C56" s="19" t="s">
        <v>62</v>
      </c>
      <c r="D56" s="20">
        <v>11999530.82</v>
      </c>
      <c r="E56" s="25">
        <v>84.85</v>
      </c>
      <c r="F56" s="28" t="s">
        <v>121</v>
      </c>
    </row>
    <row r="57" spans="1:6" ht="146.25" customHeight="1">
      <c r="A57" s="5" t="s">
        <v>27</v>
      </c>
      <c r="B57" s="19" t="s">
        <v>63</v>
      </c>
      <c r="C57" s="19" t="s">
        <v>64</v>
      </c>
      <c r="D57" s="20">
        <v>15344331.949999999</v>
      </c>
      <c r="E57" s="25">
        <v>69.69</v>
      </c>
      <c r="F57" s="28" t="s">
        <v>122</v>
      </c>
    </row>
    <row r="58" spans="1:6" ht="131.25" customHeight="1">
      <c r="A58" s="5" t="s">
        <v>65</v>
      </c>
      <c r="B58" s="19" t="s">
        <v>66</v>
      </c>
      <c r="C58" s="19" t="s">
        <v>67</v>
      </c>
      <c r="D58" s="20" t="s">
        <v>68</v>
      </c>
      <c r="E58" s="25">
        <v>24.4</v>
      </c>
      <c r="F58" s="28" t="s">
        <v>174</v>
      </c>
    </row>
    <row r="59" spans="1:6" ht="147.75" customHeight="1">
      <c r="A59" s="17" t="s">
        <v>78</v>
      </c>
      <c r="B59" s="19" t="s">
        <v>69</v>
      </c>
      <c r="C59" s="19" t="s">
        <v>70</v>
      </c>
      <c r="D59" s="20" t="s">
        <v>71</v>
      </c>
      <c r="E59" s="25">
        <v>85.11</v>
      </c>
      <c r="F59" s="28" t="s">
        <v>162</v>
      </c>
    </row>
    <row r="60" spans="1:6" ht="78.75">
      <c r="A60" s="17" t="s">
        <v>72</v>
      </c>
      <c r="B60" s="19" t="s">
        <v>73</v>
      </c>
      <c r="C60" s="19" t="s">
        <v>74</v>
      </c>
      <c r="D60" s="20">
        <v>11086165</v>
      </c>
      <c r="E60" s="25">
        <v>77.959999999999994</v>
      </c>
      <c r="F60" s="28" t="s">
        <v>175</v>
      </c>
    </row>
    <row r="61" spans="1:6" ht="129" customHeight="1">
      <c r="A61" s="5" t="s">
        <v>13</v>
      </c>
      <c r="B61" s="19" t="s">
        <v>75</v>
      </c>
      <c r="C61" s="19" t="s">
        <v>76</v>
      </c>
      <c r="D61" s="20" t="s">
        <v>77</v>
      </c>
      <c r="E61" s="25">
        <v>41.2</v>
      </c>
      <c r="F61" s="28" t="s">
        <v>176</v>
      </c>
    </row>
    <row r="62" spans="1:6">
      <c r="A62" s="65" t="s">
        <v>7</v>
      </c>
      <c r="B62" s="66"/>
      <c r="C62" s="66"/>
      <c r="D62" s="66"/>
      <c r="E62" s="66"/>
      <c r="F62" s="67"/>
    </row>
    <row r="63" spans="1:6" ht="104.25" customHeight="1">
      <c r="A63" s="17" t="s">
        <v>29</v>
      </c>
      <c r="B63" s="24" t="s">
        <v>79</v>
      </c>
      <c r="C63" s="24" t="s">
        <v>80</v>
      </c>
      <c r="D63" s="24" t="s">
        <v>81</v>
      </c>
      <c r="E63" s="24">
        <v>91.23</v>
      </c>
      <c r="F63" s="28" t="s">
        <v>177</v>
      </c>
    </row>
    <row r="64" spans="1:6" s="13" customFormat="1" ht="225.75" customHeight="1">
      <c r="A64" s="21" t="s">
        <v>24</v>
      </c>
      <c r="B64" s="27" t="s">
        <v>82</v>
      </c>
      <c r="C64" s="27">
        <v>0</v>
      </c>
      <c r="D64" s="27" t="s">
        <v>83</v>
      </c>
      <c r="E64" s="27">
        <v>0</v>
      </c>
      <c r="F64" s="32" t="s">
        <v>142</v>
      </c>
    </row>
    <row r="65" spans="1:6" ht="139.5" customHeight="1">
      <c r="A65" s="17" t="s">
        <v>84</v>
      </c>
      <c r="B65" s="24" t="s">
        <v>85</v>
      </c>
      <c r="C65" s="24" t="s">
        <v>86</v>
      </c>
      <c r="D65" s="24" t="s">
        <v>87</v>
      </c>
      <c r="E65" s="24">
        <v>29.99</v>
      </c>
      <c r="F65" s="28" t="s">
        <v>164</v>
      </c>
    </row>
    <row r="66" spans="1:6" ht="224.25" customHeight="1">
      <c r="A66" s="5" t="s">
        <v>114</v>
      </c>
      <c r="B66" s="24" t="s">
        <v>88</v>
      </c>
      <c r="C66" s="24" t="s">
        <v>89</v>
      </c>
      <c r="D66" s="24" t="s">
        <v>90</v>
      </c>
      <c r="E66" s="24">
        <v>40.630000000000003</v>
      </c>
      <c r="F66" s="18" t="s">
        <v>165</v>
      </c>
    </row>
    <row r="67" spans="1:6" s="13" customFormat="1" ht="155.25" customHeight="1">
      <c r="A67" s="41" t="s">
        <v>26</v>
      </c>
      <c r="B67" s="38" t="s">
        <v>91</v>
      </c>
      <c r="C67" s="38" t="s">
        <v>92</v>
      </c>
      <c r="D67" s="38" t="s">
        <v>93</v>
      </c>
      <c r="E67" s="38">
        <v>45.14</v>
      </c>
      <c r="F67" s="33" t="s">
        <v>155</v>
      </c>
    </row>
    <row r="68" spans="1:6" ht="83.25" customHeight="1">
      <c r="A68" s="42"/>
      <c r="B68" s="40"/>
      <c r="C68" s="40"/>
      <c r="D68" s="40"/>
      <c r="E68" s="40"/>
      <c r="F68" s="34"/>
    </row>
    <row r="69" spans="1:6" ht="232.5" customHeight="1">
      <c r="A69" s="41" t="s">
        <v>94</v>
      </c>
      <c r="B69" s="43">
        <v>214382830</v>
      </c>
      <c r="C69" s="38" t="s">
        <v>95</v>
      </c>
      <c r="D69" s="38" t="s">
        <v>96</v>
      </c>
      <c r="E69" s="38">
        <v>45.56</v>
      </c>
      <c r="F69" s="33" t="s">
        <v>166</v>
      </c>
    </row>
    <row r="70" spans="1:6" ht="173.25" customHeight="1">
      <c r="A70" s="42"/>
      <c r="B70" s="44"/>
      <c r="C70" s="40"/>
      <c r="D70" s="40"/>
      <c r="E70" s="40"/>
      <c r="F70" s="34"/>
    </row>
    <row r="71" spans="1:6" ht="94.5">
      <c r="A71" s="17" t="s">
        <v>17</v>
      </c>
      <c r="B71" s="24" t="s">
        <v>97</v>
      </c>
      <c r="C71" s="24">
        <v>0</v>
      </c>
      <c r="D71" s="24" t="s">
        <v>97</v>
      </c>
      <c r="E71" s="24">
        <v>0</v>
      </c>
      <c r="F71" s="28" t="s">
        <v>143</v>
      </c>
    </row>
    <row r="72" spans="1:6" ht="137.25" customHeight="1">
      <c r="A72" s="35" t="s">
        <v>115</v>
      </c>
      <c r="B72" s="38" t="s">
        <v>98</v>
      </c>
      <c r="C72" s="38" t="s">
        <v>99</v>
      </c>
      <c r="D72" s="38" t="s">
        <v>100</v>
      </c>
      <c r="E72" s="38">
        <v>92.11</v>
      </c>
      <c r="F72" s="45" t="s">
        <v>167</v>
      </c>
    </row>
    <row r="73" spans="1:6" ht="19.5" customHeight="1">
      <c r="A73" s="36"/>
      <c r="B73" s="39"/>
      <c r="C73" s="39"/>
      <c r="D73" s="39"/>
      <c r="E73" s="39"/>
      <c r="F73" s="46"/>
    </row>
    <row r="74" spans="1:6" ht="51" hidden="1" customHeight="1">
      <c r="A74" s="36"/>
      <c r="B74" s="39"/>
      <c r="C74" s="39"/>
      <c r="D74" s="39"/>
      <c r="E74" s="39"/>
      <c r="F74" s="46"/>
    </row>
    <row r="75" spans="1:6" ht="194.25" hidden="1" customHeight="1">
      <c r="A75" s="37"/>
      <c r="B75" s="40"/>
      <c r="C75" s="40"/>
      <c r="D75" s="40"/>
      <c r="E75" s="40"/>
      <c r="F75" s="47"/>
    </row>
    <row r="76" spans="1:6" ht="207" customHeight="1">
      <c r="A76" s="5" t="s">
        <v>116</v>
      </c>
      <c r="B76" s="24" t="s">
        <v>101</v>
      </c>
      <c r="C76" s="24" t="s">
        <v>102</v>
      </c>
      <c r="D76" s="24" t="s">
        <v>103</v>
      </c>
      <c r="E76" s="24">
        <v>5.76</v>
      </c>
      <c r="F76" s="28" t="s">
        <v>163</v>
      </c>
    </row>
    <row r="77" spans="1:6" ht="210" customHeight="1">
      <c r="A77" s="5" t="s">
        <v>104</v>
      </c>
      <c r="B77" s="23">
        <v>416000</v>
      </c>
      <c r="C77" s="24" t="s">
        <v>105</v>
      </c>
      <c r="D77" s="24" t="s">
        <v>106</v>
      </c>
      <c r="E77" s="24">
        <v>28.46</v>
      </c>
      <c r="F77" s="28" t="s">
        <v>144</v>
      </c>
    </row>
    <row r="78" spans="1:6" ht="178.5" customHeight="1">
      <c r="A78" s="5" t="s">
        <v>28</v>
      </c>
      <c r="B78" s="23">
        <v>222164</v>
      </c>
      <c r="C78" s="24" t="s">
        <v>107</v>
      </c>
      <c r="D78" s="24" t="s">
        <v>108</v>
      </c>
      <c r="E78" s="24">
        <v>71.19</v>
      </c>
      <c r="F78" s="30" t="s">
        <v>145</v>
      </c>
    </row>
    <row r="79" spans="1:6" ht="105.75" customHeight="1">
      <c r="A79" s="5" t="s">
        <v>117</v>
      </c>
      <c r="B79" s="24" t="s">
        <v>109</v>
      </c>
      <c r="C79" s="24" t="s">
        <v>110</v>
      </c>
      <c r="D79" s="24" t="s">
        <v>111</v>
      </c>
      <c r="E79" s="24">
        <v>55.17</v>
      </c>
      <c r="F79" s="28" t="s">
        <v>156</v>
      </c>
    </row>
    <row r="80" spans="1:6" ht="127.5" customHeight="1">
      <c r="A80" s="5" t="s">
        <v>72</v>
      </c>
      <c r="B80" s="23">
        <v>230165137</v>
      </c>
      <c r="C80" s="24" t="s">
        <v>112</v>
      </c>
      <c r="D80" s="24" t="s">
        <v>113</v>
      </c>
      <c r="E80" s="24">
        <v>79.19</v>
      </c>
      <c r="F80" s="28" t="s">
        <v>168</v>
      </c>
    </row>
  </sheetData>
  <autoFilter ref="A6:F6"/>
  <mergeCells count="53">
    <mergeCell ref="F67:F68"/>
    <mergeCell ref="A67:A68"/>
    <mergeCell ref="B67:B68"/>
    <mergeCell ref="C67:C68"/>
    <mergeCell ref="D67:D68"/>
    <mergeCell ref="E67:E68"/>
    <mergeCell ref="A62:F62"/>
    <mergeCell ref="A12:A13"/>
    <mergeCell ref="B12:B13"/>
    <mergeCell ref="C12:C13"/>
    <mergeCell ref="D12:D13"/>
    <mergeCell ref="E12:E13"/>
    <mergeCell ref="F12:F13"/>
    <mergeCell ref="A14:A15"/>
    <mergeCell ref="B14:B15"/>
    <mergeCell ref="C14:C15"/>
    <mergeCell ref="D14:D15"/>
    <mergeCell ref="E14:E15"/>
    <mergeCell ref="F14:F15"/>
    <mergeCell ref="A40:A41"/>
    <mergeCell ref="B40:B41"/>
    <mergeCell ref="C40:C41"/>
    <mergeCell ref="A1:F1"/>
    <mergeCell ref="A3:F3"/>
    <mergeCell ref="A7:F7"/>
    <mergeCell ref="A19:F19"/>
    <mergeCell ref="A21:F21"/>
    <mergeCell ref="A28:F28"/>
    <mergeCell ref="A38:F38"/>
    <mergeCell ref="A45:F45"/>
    <mergeCell ref="A48:F48"/>
    <mergeCell ref="A52:F52"/>
    <mergeCell ref="D40:D41"/>
    <mergeCell ref="E40:E41"/>
    <mergeCell ref="F40:F41"/>
    <mergeCell ref="A49:A50"/>
    <mergeCell ref="B49:B50"/>
    <mergeCell ref="C49:C50"/>
    <mergeCell ref="D49:D50"/>
    <mergeCell ref="E49:E50"/>
    <mergeCell ref="F49:F50"/>
    <mergeCell ref="F69:F70"/>
    <mergeCell ref="A72:A75"/>
    <mergeCell ref="B72:B75"/>
    <mergeCell ref="C72:C75"/>
    <mergeCell ref="D72:D75"/>
    <mergeCell ref="E72:E75"/>
    <mergeCell ref="A69:A70"/>
    <mergeCell ref="B69:B70"/>
    <mergeCell ref="C69:C70"/>
    <mergeCell ref="D69:D70"/>
    <mergeCell ref="E69:E70"/>
    <mergeCell ref="F72:F75"/>
  </mergeCells>
  <pageMargins left="0.39370078740157483" right="0.39370078740157483" top="0.78740157480314965" bottom="0" header="0.31496062992125984" footer="0"/>
  <pageSetup paperSize="9" scale="51" orientation="landscape" horizontalDpi="180" verticalDpi="18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2017-11-23T10:31:19Z</dcterms:modified>
</cp:coreProperties>
</file>