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040" windowWidth="19320" windowHeight="678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муниципальные!$A$4:$R$6</definedName>
    <definedName name="_xlnm.Print_Titles" localSheetId="0">муниципальные!$2:$3</definedName>
    <definedName name="_xlnm.Print_Area" localSheetId="0">муниципальные!$A$1:$S$6</definedName>
  </definedNames>
  <calcPr calcId="145621"/>
</workbook>
</file>

<file path=xl/calcChain.xml><?xml version="1.0" encoding="utf-8"?>
<calcChain xmlns="http://schemas.openxmlformats.org/spreadsheetml/2006/main">
  <c r="R6" i="33" l="1"/>
  <c r="D5" i="33" l="1"/>
  <c r="E5" i="33"/>
  <c r="F5" i="33"/>
  <c r="H5" i="33"/>
  <c r="I5" i="33"/>
  <c r="J5" i="33"/>
  <c r="C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5" i="33" l="1"/>
  <c r="N5" i="33"/>
  <c r="K6" i="33"/>
  <c r="G6" i="33"/>
  <c r="O6" i="33" l="1"/>
  <c r="R5" i="33"/>
  <c r="G5" i="33"/>
  <c r="K5" i="33"/>
  <c r="O5" i="33" l="1"/>
</calcChain>
</file>

<file path=xl/sharedStrings.xml><?xml version="1.0" encoding="utf-8"?>
<sst xmlns="http://schemas.openxmlformats.org/spreadsheetml/2006/main" count="53" uniqueCount="32">
  <si>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</si>
  <si>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</si>
  <si>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</si>
  <si>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</si>
  <si>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</si>
  <si>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</si>
  <si>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</si>
  <si>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Доступная среда  в городе Нефтеюганске на 2014-2020 годы</t>
  </si>
  <si>
    <t>Исполнит.    ГРБС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</si>
  <si>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</si>
  <si>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</si>
  <si>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</si>
  <si>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</si>
  <si>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ПЛАН  на 2015 год (рублей)</t>
  </si>
  <si>
    <t>% исполнения  к плану года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</si>
  <si>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</si>
  <si>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</si>
  <si>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</si>
  <si>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</si>
  <si>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</si>
  <si>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</si>
  <si>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</si>
  <si>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</si>
  <si>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</si>
  <si>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</si>
  <si>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</si>
  <si>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</si>
  <si>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</si>
  <si>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</si>
  <si>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</si>
  <si>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Кассовый расход на 01.04.2016  (рублей)</t>
  </si>
  <si>
    <t>% исполнения  к плану 1 квартала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</si>
</sst>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/>
    <xf numFmtId="2" fontId="4" fillId="0" borderId="0" xfId="0" applyNumberFormat="1" applyFont="1" applyFill="1"/>
    <xf numFmtId="164" fontId="4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2" fontId="8" fillId="0" borderId="8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"/>
  <sheetViews>
    <sheetView tabSelected="1" zoomScale="70" zoomScaleNormal="70" zoomScaleSheetLayoutView="70" workbookViewId="0">
      <pane ySplit="3" topLeftCell="A4" activePane="bottomLeft" state="frozen"/>
      <selection pane="bottomLeft" activeCell="G24" sqref="G24"/>
    </sheetView>
  </sheetViews>
  <sheetFormatPr defaultColWidth="9.140625" defaultRowHeight="18.75" x14ac:dyDescent="0.3"/>
  <cols>
    <col min="1" max="1" width="54.85546875" style="9" customWidth="1"/>
    <col min="2" max="2" width="13.140625" style="9" customWidth="1"/>
    <col min="3" max="3" width="24.140625" style="9" customWidth="1"/>
    <col min="4" max="4" width="18.7109375" style="9" hidden="1" customWidth="1"/>
    <col min="5" max="5" width="18.5703125" style="9" hidden="1" customWidth="1"/>
    <col min="6" max="6" width="10.85546875" style="9" hidden="1" customWidth="1"/>
    <col min="7" max="7" width="22.7109375" style="9" customWidth="1"/>
    <col min="8" max="8" width="21.5703125" style="9" customWidth="1"/>
    <col min="9" max="9" width="19.28515625" style="9" customWidth="1"/>
    <col min="10" max="10" width="22.28515625" style="9" customWidth="1"/>
    <col min="11" max="11" width="22" style="10" customWidth="1"/>
    <col min="12" max="12" width="20" style="10" customWidth="1"/>
    <col min="13" max="13" width="17.140625" style="10" customWidth="1"/>
    <col min="14" max="14" width="21" style="10" customWidth="1"/>
    <col min="15" max="15" width="13.28515625" style="11" customWidth="1"/>
    <col min="16" max="16" width="13.7109375" style="11" customWidth="1"/>
    <col min="17" max="17" width="13.28515625" style="11" customWidth="1"/>
    <col min="18" max="18" width="12.42578125" style="11" customWidth="1"/>
    <col min="19" max="19" width="15.42578125" style="11" customWidth="1"/>
    <col min="20" max="16384" width="9.140625" style="9"/>
  </cols>
  <sheetData>
    <row r="1" spans="1:19" s="6" customFormat="1" ht="62.25" customHeight="1" x14ac:dyDescent="0.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1"/>
    </row>
    <row r="2" spans="1:19" s="7" customFormat="1" ht="25.5" customHeight="1" x14ac:dyDescent="0.3">
      <c r="A2" s="2" t="s">
        <v>1</v>
      </c>
      <c r="B2" s="38" t="s">
        <v>8</v>
      </c>
      <c r="C2" s="44" t="s">
        <v>24</v>
      </c>
      <c r="D2" s="44" t="s">
        <v>25</v>
      </c>
      <c r="E2" s="44" t="s">
        <v>26</v>
      </c>
      <c r="F2" s="44" t="s">
        <v>27</v>
      </c>
      <c r="G2" s="39" t="s">
        <v>23</v>
      </c>
      <c r="H2" s="39"/>
      <c r="I2" s="39"/>
      <c r="J2" s="39"/>
      <c r="K2" s="40" t="s">
        <v>30</v>
      </c>
      <c r="L2" s="40"/>
      <c r="M2" s="40"/>
      <c r="N2" s="40"/>
      <c r="O2" s="41" t="s">
        <v>14</v>
      </c>
      <c r="P2" s="42"/>
      <c r="Q2" s="42"/>
      <c r="R2" s="43"/>
      <c r="S2" s="35" t="s">
        <v>31</v>
      </c>
    </row>
    <row r="3" spans="1:19" s="7" customFormat="1" ht="85.5" customHeight="1" x14ac:dyDescent="0.3">
      <c r="A3" s="32" t="s">
        <v>2</v>
      </c>
      <c r="B3" s="38"/>
      <c r="C3" s="45"/>
      <c r="D3" s="45"/>
      <c r="E3" s="45"/>
      <c r="F3" s="45"/>
      <c r="G3" s="33" t="s">
        <v>10</v>
      </c>
      <c r="H3" s="33" t="s">
        <v>11</v>
      </c>
      <c r="I3" s="33" t="s">
        <v>28</v>
      </c>
      <c r="J3" s="33" t="s">
        <v>12</v>
      </c>
      <c r="K3" s="33" t="s">
        <v>10</v>
      </c>
      <c r="L3" s="33" t="s">
        <v>11</v>
      </c>
      <c r="M3" s="33" t="s">
        <v>28</v>
      </c>
      <c r="N3" s="33" t="s">
        <v>12</v>
      </c>
      <c r="O3" s="3" t="s">
        <v>10</v>
      </c>
      <c r="P3" s="3" t="s">
        <v>11</v>
      </c>
      <c r="Q3" s="3" t="s">
        <v>28</v>
      </c>
      <c r="R3" s="3" t="s">
        <v>12</v>
      </c>
      <c r="S3" s="36"/>
    </row>
    <row r="4" spans="1:19" s="7" customFormat="1" ht="21.75" customHeight="1" x14ac:dyDescent="0.3">
      <c r="A4" s="4">
        <v>2</v>
      </c>
      <c r="B4" s="5">
        <v>3</v>
      </c>
      <c r="C4" s="5">
        <v>4</v>
      </c>
      <c r="D4" s="5">
        <v>5</v>
      </c>
      <c r="E4" s="5">
        <v>6</v>
      </c>
      <c r="F4" s="5">
        <v>7</v>
      </c>
      <c r="G4" s="5">
        <v>5</v>
      </c>
      <c r="H4" s="4">
        <v>6</v>
      </c>
      <c r="I4" s="4">
        <v>7</v>
      </c>
      <c r="J4" s="5">
        <v>8</v>
      </c>
      <c r="K4" s="5">
        <v>13</v>
      </c>
      <c r="L4" s="5">
        <v>14</v>
      </c>
      <c r="M4" s="5">
        <v>15</v>
      </c>
      <c r="N4" s="5">
        <v>16</v>
      </c>
      <c r="O4" s="5">
        <v>17</v>
      </c>
      <c r="P4" s="5">
        <v>18</v>
      </c>
      <c r="Q4" s="5">
        <v>19</v>
      </c>
      <c r="R4" s="5">
        <v>20</v>
      </c>
      <c r="S4" s="5">
        <v>21</v>
      </c>
    </row>
    <row r="5" spans="1:19" s="8" customFormat="1" ht="42" customHeight="1" x14ac:dyDescent="0.3">
      <c r="A5" s="46" t="s">
        <v>7</v>
      </c>
      <c r="B5" s="46"/>
      <c r="C5" s="30">
        <f>C6</f>
        <v>0</v>
      </c>
      <c r="D5" s="30">
        <f t="shared" ref="D5:J5" si="0">D6</f>
        <v>0</v>
      </c>
      <c r="E5" s="30">
        <f t="shared" si="0"/>
        <v>696181</v>
      </c>
      <c r="F5" s="30">
        <f t="shared" si="0"/>
        <v>0</v>
      </c>
      <c r="G5" s="30">
        <f t="shared" si="0"/>
        <v>696181</v>
      </c>
      <c r="H5" s="30">
        <f t="shared" si="0"/>
        <v>0</v>
      </c>
      <c r="I5" s="30">
        <f t="shared" si="0"/>
        <v>0</v>
      </c>
      <c r="J5" s="30">
        <f t="shared" si="0"/>
        <v>696181</v>
      </c>
      <c r="K5" s="24">
        <f t="shared" ref="K5:N5" si="1">SUM(K6:K6)</f>
        <v>0</v>
      </c>
      <c r="L5" s="24">
        <f t="shared" si="1"/>
        <v>0</v>
      </c>
      <c r="M5" s="24">
        <v>0</v>
      </c>
      <c r="N5" s="24">
        <f t="shared" si="1"/>
        <v>0</v>
      </c>
      <c r="O5" s="1">
        <f>K5/G5*100</f>
        <v>0</v>
      </c>
      <c r="P5" s="1"/>
      <c r="Q5" s="1"/>
      <c r="R5" s="1">
        <f>N5/J5*100</f>
        <v>0</v>
      </c>
      <c r="S5" s="1"/>
    </row>
    <row r="6" spans="1:19" s="7" customFormat="1" ht="122.25" customHeight="1" x14ac:dyDescent="0.3">
      <c r="A6" s="34" t="s">
        <v>29</v>
      </c>
      <c r="B6" s="12" t="s">
        <v>3</v>
      </c>
      <c r="C6" s="27">
        <v>0</v>
      </c>
      <c r="D6" s="27">
        <v>0</v>
      </c>
      <c r="E6" s="27">
        <v>696181</v>
      </c>
      <c r="F6" s="27">
        <v>0</v>
      </c>
      <c r="G6" s="25">
        <f t="shared" ref="G6" si="2">H6+J6</f>
        <v>696181</v>
      </c>
      <c r="H6" s="25">
        <v>0</v>
      </c>
      <c r="I6" s="25">
        <v>0</v>
      </c>
      <c r="J6" s="25">
        <v>696181</v>
      </c>
      <c r="K6" s="25">
        <f>L6+N6</f>
        <v>0</v>
      </c>
      <c r="L6" s="25">
        <v>0</v>
      </c>
      <c r="M6" s="25">
        <v>0</v>
      </c>
      <c r="N6" s="25">
        <v>0</v>
      </c>
      <c r="O6" s="26">
        <f>K6/G6*100</f>
        <v>0</v>
      </c>
      <c r="P6" s="26"/>
      <c r="Q6" s="26"/>
      <c r="R6" s="26">
        <f>N6/J6*100</f>
        <v>0</v>
      </c>
      <c r="S6" s="1"/>
    </row>
    <row r="7" spans="1:19" x14ac:dyDescent="0.3">
      <c r="A7" s="7"/>
      <c r="B7" s="7"/>
      <c r="C7" s="7"/>
      <c r="D7" s="7"/>
      <c r="E7" s="7"/>
      <c r="F7" s="7"/>
      <c r="G7" s="7"/>
      <c r="H7" s="7"/>
      <c r="I7" s="7"/>
      <c r="J7" s="7"/>
    </row>
    <row r="8" spans="1:19" x14ac:dyDescent="0.3">
      <c r="A8" s="7"/>
      <c r="B8" s="7"/>
      <c r="C8" s="7"/>
      <c r="D8" s="7"/>
      <c r="E8" s="7"/>
      <c r="F8" s="7"/>
      <c r="G8" s="7"/>
      <c r="H8" s="7"/>
      <c r="I8" s="7"/>
      <c r="J8" s="7"/>
    </row>
    <row r="9" spans="1:19" x14ac:dyDescent="0.3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9" x14ac:dyDescent="0.3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9" x14ac:dyDescent="0.3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9" x14ac:dyDescent="0.3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9" x14ac:dyDescent="0.3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9" x14ac:dyDescent="0.3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9" x14ac:dyDescent="0.3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9" x14ac:dyDescent="0.3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x14ac:dyDescent="0.3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x14ac:dyDescent="0.3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x14ac:dyDescent="0.3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3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x14ac:dyDescent="0.3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3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3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3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x14ac:dyDescent="0.3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3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3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3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3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3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3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3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3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3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3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3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3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3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x14ac:dyDescent="0.3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 x14ac:dyDescent="0.3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x14ac:dyDescent="0.3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3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x14ac:dyDescent="0.3">
      <c r="A47" s="7"/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3">
      <c r="A48" s="7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3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3">
      <c r="A50" s="7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3">
      <c r="A51" s="7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3">
      <c r="A52" s="7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3">
      <c r="A53" s="7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3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3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3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3">
      <c r="A57" s="7"/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3">
      <c r="A58" s="7"/>
      <c r="B58" s="7"/>
      <c r="C58" s="7"/>
      <c r="D58" s="7"/>
      <c r="E58" s="7"/>
      <c r="F58" s="7"/>
      <c r="G58" s="7"/>
      <c r="H58" s="7"/>
      <c r="I58" s="7"/>
      <c r="J58" s="7"/>
    </row>
    <row r="59" spans="1:10" x14ac:dyDescent="0.3">
      <c r="A59" s="7"/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3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3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3">
      <c r="A62" s="7"/>
      <c r="B62" s="7"/>
      <c r="C62" s="7"/>
      <c r="D62" s="7"/>
      <c r="E62" s="7"/>
      <c r="F62" s="7"/>
      <c r="G62" s="7"/>
      <c r="H62" s="7"/>
      <c r="I62" s="7"/>
      <c r="J62" s="7"/>
    </row>
    <row r="63" spans="1:10" x14ac:dyDescent="0.3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x14ac:dyDescent="0.3">
      <c r="A64" s="7"/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3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3">
      <c r="A66" s="7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3">
      <c r="A67" s="7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3">
      <c r="A68" s="7"/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3">
      <c r="A69" s="7"/>
      <c r="B69" s="7"/>
      <c r="C69" s="7"/>
      <c r="D69" s="7"/>
      <c r="E69" s="7"/>
      <c r="F69" s="7"/>
      <c r="G69" s="7"/>
      <c r="H69" s="7"/>
      <c r="I69" s="7"/>
      <c r="J69" s="7"/>
    </row>
    <row r="70" spans="1:10" x14ac:dyDescent="0.3">
      <c r="A70" s="7"/>
      <c r="B70" s="7"/>
      <c r="C70" s="7"/>
      <c r="D70" s="7"/>
      <c r="E70" s="7"/>
      <c r="F70" s="7"/>
      <c r="G70" s="7"/>
      <c r="H70" s="7"/>
      <c r="I70" s="7"/>
      <c r="J70" s="7"/>
    </row>
    <row r="71" spans="1:10" x14ac:dyDescent="0.3">
      <c r="A71" s="7"/>
      <c r="B71" s="7"/>
      <c r="C71" s="7"/>
      <c r="D71" s="7"/>
      <c r="E71" s="7"/>
      <c r="F71" s="7"/>
      <c r="G71" s="7"/>
      <c r="H71" s="7"/>
      <c r="I71" s="7"/>
      <c r="J71" s="7"/>
    </row>
    <row r="72" spans="1:10" x14ac:dyDescent="0.3">
      <c r="A72" s="7"/>
      <c r="B72" s="7"/>
      <c r="C72" s="7"/>
      <c r="D72" s="7"/>
      <c r="E72" s="7"/>
      <c r="F72" s="7"/>
      <c r="G72" s="7"/>
      <c r="H72" s="7"/>
      <c r="I72" s="7"/>
      <c r="J72" s="7"/>
    </row>
    <row r="73" spans="1:10" x14ac:dyDescent="0.3">
      <c r="A73" s="7"/>
      <c r="B73" s="7"/>
      <c r="C73" s="7"/>
      <c r="D73" s="7"/>
      <c r="E73" s="7"/>
      <c r="F73" s="7"/>
      <c r="G73" s="7"/>
      <c r="H73" s="7"/>
      <c r="I73" s="7"/>
      <c r="J73" s="7"/>
    </row>
    <row r="74" spans="1:10" x14ac:dyDescent="0.3">
      <c r="A74" s="7"/>
      <c r="B74" s="7"/>
      <c r="C74" s="7"/>
      <c r="D74" s="7"/>
      <c r="E74" s="7"/>
      <c r="F74" s="7"/>
      <c r="G74" s="7"/>
      <c r="H74" s="7"/>
      <c r="I74" s="7"/>
      <c r="J74" s="7"/>
    </row>
    <row r="75" spans="1:10" x14ac:dyDescent="0.3">
      <c r="A75" s="7"/>
      <c r="B75" s="7"/>
      <c r="C75" s="7"/>
      <c r="D75" s="7"/>
      <c r="E75" s="7"/>
      <c r="F75" s="7"/>
      <c r="G75" s="7"/>
      <c r="H75" s="7"/>
      <c r="I75" s="7"/>
      <c r="J75" s="7"/>
    </row>
    <row r="76" spans="1:10" x14ac:dyDescent="0.3">
      <c r="A76" s="7"/>
      <c r="B76" s="7"/>
      <c r="C76" s="7"/>
      <c r="D76" s="7"/>
      <c r="E76" s="7"/>
      <c r="F76" s="7"/>
      <c r="G76" s="7"/>
      <c r="H76" s="7"/>
      <c r="I76" s="7"/>
      <c r="J76" s="7"/>
    </row>
    <row r="77" spans="1:10" x14ac:dyDescent="0.3">
      <c r="A77" s="7"/>
      <c r="B77" s="7"/>
      <c r="C77" s="7"/>
      <c r="D77" s="7"/>
      <c r="E77" s="7"/>
      <c r="F77" s="7"/>
      <c r="G77" s="7"/>
      <c r="H77" s="7"/>
      <c r="I77" s="7"/>
      <c r="J77" s="7"/>
    </row>
    <row r="78" spans="1:10" x14ac:dyDescent="0.3">
      <c r="A78" s="7"/>
      <c r="B78" s="7"/>
      <c r="C78" s="7"/>
      <c r="D78" s="7"/>
      <c r="E78" s="7"/>
      <c r="F78" s="7"/>
      <c r="G78" s="7"/>
      <c r="H78" s="7"/>
      <c r="I78" s="7"/>
      <c r="J78" s="7"/>
    </row>
    <row r="79" spans="1:10" x14ac:dyDescent="0.3">
      <c r="A79" s="7"/>
      <c r="B79" s="7"/>
      <c r="C79" s="7"/>
      <c r="D79" s="7"/>
      <c r="E79" s="7"/>
      <c r="F79" s="7"/>
      <c r="G79" s="7"/>
      <c r="H79" s="7"/>
      <c r="I79" s="7"/>
      <c r="J79" s="7"/>
    </row>
    <row r="80" spans="1:10" x14ac:dyDescent="0.3">
      <c r="A80" s="7"/>
      <c r="B80" s="7"/>
      <c r="C80" s="7"/>
      <c r="D80" s="7"/>
      <c r="E80" s="7"/>
      <c r="F80" s="7"/>
      <c r="G80" s="7"/>
      <c r="H80" s="7"/>
      <c r="I80" s="7"/>
      <c r="J80" s="7"/>
    </row>
    <row r="81" spans="1:10" x14ac:dyDescent="0.3">
      <c r="A81" s="7"/>
      <c r="B81" s="7"/>
      <c r="C81" s="7"/>
      <c r="D81" s="7"/>
      <c r="E81" s="7"/>
      <c r="F81" s="7"/>
      <c r="G81" s="7"/>
      <c r="H81" s="7"/>
      <c r="I81" s="7"/>
      <c r="J81" s="7"/>
    </row>
    <row r="82" spans="1:10" x14ac:dyDescent="0.3">
      <c r="A82" s="7"/>
      <c r="B82" s="7"/>
      <c r="C82" s="7"/>
      <c r="D82" s="7"/>
      <c r="E82" s="7"/>
      <c r="F82" s="7"/>
      <c r="G82" s="7"/>
      <c r="H82" s="7"/>
      <c r="I82" s="7"/>
      <c r="J82" s="7"/>
    </row>
    <row r="83" spans="1:10" x14ac:dyDescent="0.3">
      <c r="A83" s="7"/>
      <c r="B83" s="7"/>
      <c r="C83" s="7"/>
      <c r="D83" s="7"/>
      <c r="E83" s="7"/>
      <c r="F83" s="7"/>
      <c r="G83" s="7"/>
      <c r="H83" s="7"/>
      <c r="I83" s="7"/>
      <c r="J83" s="7"/>
    </row>
    <row r="84" spans="1:10" x14ac:dyDescent="0.3">
      <c r="A84" s="7"/>
      <c r="B84" s="7"/>
      <c r="C84" s="7"/>
      <c r="D84" s="7"/>
      <c r="E84" s="7"/>
      <c r="F84" s="7"/>
      <c r="G84" s="7"/>
      <c r="H84" s="7"/>
      <c r="I84" s="7"/>
      <c r="J84" s="7"/>
    </row>
    <row r="85" spans="1:10" x14ac:dyDescent="0.3">
      <c r="A85" s="7"/>
      <c r="B85" s="7"/>
      <c r="C85" s="7"/>
      <c r="D85" s="7"/>
      <c r="E85" s="7"/>
      <c r="F85" s="7"/>
      <c r="G85" s="7"/>
      <c r="H85" s="7"/>
      <c r="I85" s="7"/>
      <c r="J85" s="7"/>
    </row>
    <row r="86" spans="1:10" x14ac:dyDescent="0.3">
      <c r="A86" s="7"/>
      <c r="B86" s="7"/>
      <c r="C86" s="7"/>
      <c r="D86" s="7"/>
      <c r="E86" s="7"/>
      <c r="F86" s="7"/>
      <c r="G86" s="7"/>
      <c r="H86" s="7"/>
      <c r="I86" s="7"/>
      <c r="J86" s="7"/>
    </row>
    <row r="87" spans="1:10" x14ac:dyDescent="0.3">
      <c r="A87" s="7"/>
      <c r="B87" s="7"/>
      <c r="C87" s="7"/>
      <c r="D87" s="7"/>
      <c r="E87" s="7"/>
      <c r="F87" s="7"/>
      <c r="G87" s="7"/>
      <c r="H87" s="7"/>
      <c r="I87" s="7"/>
      <c r="J87" s="7"/>
    </row>
    <row r="88" spans="1:10" x14ac:dyDescent="0.3">
      <c r="A88" s="7"/>
      <c r="B88" s="7"/>
      <c r="C88" s="7"/>
      <c r="D88" s="7"/>
      <c r="E88" s="7"/>
      <c r="F88" s="7"/>
      <c r="G88" s="7"/>
      <c r="H88" s="7"/>
      <c r="I88" s="7"/>
      <c r="J88" s="7"/>
    </row>
    <row r="89" spans="1:10" x14ac:dyDescent="0.3">
      <c r="A89" s="7"/>
      <c r="B89" s="7"/>
      <c r="C89" s="7"/>
      <c r="D89" s="7"/>
      <c r="E89" s="7"/>
      <c r="F89" s="7"/>
      <c r="G89" s="7"/>
      <c r="H89" s="7"/>
      <c r="I89" s="7"/>
      <c r="J89" s="7"/>
    </row>
    <row r="90" spans="1:10" x14ac:dyDescent="0.3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x14ac:dyDescent="0.3">
      <c r="A91" s="7"/>
      <c r="B91" s="7"/>
      <c r="C91" s="7"/>
      <c r="D91" s="7"/>
      <c r="E91" s="7"/>
      <c r="F91" s="7"/>
      <c r="G91" s="7"/>
      <c r="H91" s="7"/>
      <c r="I91" s="7"/>
      <c r="J91" s="7"/>
    </row>
    <row r="92" spans="1:10" x14ac:dyDescent="0.3">
      <c r="A92" s="7"/>
      <c r="B92" s="7"/>
      <c r="C92" s="7"/>
      <c r="D92" s="7"/>
      <c r="E92" s="7"/>
      <c r="F92" s="7"/>
      <c r="G92" s="7"/>
      <c r="H92" s="7"/>
      <c r="I92" s="7"/>
      <c r="J92" s="7"/>
    </row>
    <row r="93" spans="1:10" x14ac:dyDescent="0.3">
      <c r="A93" s="7"/>
      <c r="B93" s="7"/>
      <c r="C93" s="7"/>
      <c r="D93" s="7"/>
      <c r="E93" s="7"/>
      <c r="F93" s="7"/>
      <c r="G93" s="7"/>
      <c r="H93" s="7"/>
      <c r="I93" s="7"/>
      <c r="J93" s="7"/>
    </row>
    <row r="94" spans="1:10" x14ac:dyDescent="0.3">
      <c r="A94" s="7"/>
      <c r="B94" s="7"/>
      <c r="C94" s="7"/>
      <c r="D94" s="7"/>
      <c r="E94" s="7"/>
      <c r="F94" s="7"/>
      <c r="G94" s="7"/>
      <c r="H94" s="7"/>
      <c r="I94" s="7"/>
      <c r="J94" s="7"/>
    </row>
    <row r="95" spans="1:10" x14ac:dyDescent="0.3">
      <c r="A95" s="7"/>
      <c r="B95" s="7"/>
      <c r="C95" s="7"/>
      <c r="D95" s="7"/>
      <c r="E95" s="7"/>
      <c r="F95" s="7"/>
      <c r="G95" s="7"/>
      <c r="H95" s="7"/>
      <c r="I95" s="7"/>
      <c r="J95" s="7"/>
    </row>
    <row r="96" spans="1:10" x14ac:dyDescent="0.3">
      <c r="A96" s="7"/>
      <c r="B96" s="7"/>
      <c r="C96" s="7"/>
      <c r="D96" s="7"/>
      <c r="E96" s="7"/>
      <c r="F96" s="7"/>
      <c r="G96" s="7"/>
      <c r="H96" s="7"/>
      <c r="I96" s="7"/>
      <c r="J96" s="7"/>
    </row>
    <row r="97" spans="1:10" x14ac:dyDescent="0.3">
      <c r="A97" s="7"/>
      <c r="B97" s="7"/>
      <c r="C97" s="7"/>
      <c r="D97" s="7"/>
      <c r="E97" s="7"/>
      <c r="F97" s="7"/>
      <c r="G97" s="7"/>
      <c r="H97" s="7"/>
      <c r="I97" s="7"/>
      <c r="J97" s="7"/>
    </row>
    <row r="98" spans="1:10" x14ac:dyDescent="0.3">
      <c r="A98" s="7"/>
      <c r="B98" s="7"/>
      <c r="C98" s="7"/>
      <c r="D98" s="7"/>
      <c r="E98" s="7"/>
      <c r="F98" s="7"/>
      <c r="G98" s="7"/>
      <c r="H98" s="7"/>
      <c r="I98" s="7"/>
      <c r="J98" s="7"/>
    </row>
    <row r="99" spans="1:10" x14ac:dyDescent="0.3">
      <c r="A99" s="7"/>
      <c r="B99" s="7"/>
      <c r="C99" s="7"/>
      <c r="D99" s="7"/>
      <c r="E99" s="7"/>
      <c r="F99" s="7"/>
      <c r="G99" s="7"/>
      <c r="H99" s="7"/>
      <c r="I99" s="7"/>
      <c r="J99" s="7"/>
    </row>
    <row r="100" spans="1:10" x14ac:dyDescent="0.3">
      <c r="A100" s="7"/>
      <c r="B100" s="7"/>
      <c r="C100" s="7"/>
      <c r="D100" s="7"/>
      <c r="E100" s="7"/>
      <c r="F100" s="7"/>
      <c r="G100" s="7"/>
      <c r="H100" s="7"/>
      <c r="I100" s="7"/>
      <c r="J100" s="7"/>
    </row>
    <row r="101" spans="1:10" x14ac:dyDescent="0.3">
      <c r="A101" s="7"/>
      <c r="B101" s="7"/>
      <c r="C101" s="7"/>
      <c r="D101" s="7"/>
      <c r="E101" s="7"/>
      <c r="F101" s="7"/>
      <c r="G101" s="7"/>
      <c r="H101" s="7"/>
      <c r="I101" s="7"/>
      <c r="J101" s="7"/>
    </row>
    <row r="102" spans="1:10" x14ac:dyDescent="0.3">
      <c r="A102" s="7"/>
      <c r="B102" s="7"/>
      <c r="C102" s="7"/>
      <c r="D102" s="7"/>
      <c r="E102" s="7"/>
      <c r="F102" s="7"/>
      <c r="G102" s="7"/>
      <c r="H102" s="7"/>
      <c r="I102" s="7"/>
      <c r="J102" s="7"/>
    </row>
    <row r="103" spans="1:10" x14ac:dyDescent="0.3">
      <c r="A103" s="7"/>
      <c r="B103" s="7"/>
      <c r="C103" s="7"/>
      <c r="D103" s="7"/>
      <c r="E103" s="7"/>
      <c r="F103" s="7"/>
      <c r="G103" s="7"/>
      <c r="H103" s="7"/>
      <c r="I103" s="7"/>
      <c r="J103" s="7"/>
    </row>
    <row r="104" spans="1:10" x14ac:dyDescent="0.3">
      <c r="A104" s="7"/>
      <c r="B104" s="7"/>
      <c r="C104" s="7"/>
      <c r="D104" s="7"/>
      <c r="E104" s="7"/>
      <c r="F104" s="7"/>
      <c r="G104" s="7"/>
      <c r="H104" s="7"/>
      <c r="I104" s="7"/>
      <c r="J104" s="7"/>
    </row>
    <row r="105" spans="1:10" x14ac:dyDescent="0.3">
      <c r="A105" s="7"/>
      <c r="B105" s="7"/>
      <c r="C105" s="7"/>
      <c r="D105" s="7"/>
      <c r="E105" s="7"/>
      <c r="F105" s="7"/>
      <c r="G105" s="7"/>
      <c r="H105" s="7"/>
      <c r="I105" s="7"/>
      <c r="J105" s="7"/>
    </row>
    <row r="106" spans="1:10" x14ac:dyDescent="0.3">
      <c r="A106" s="7"/>
      <c r="B106" s="7"/>
      <c r="C106" s="7"/>
      <c r="D106" s="7"/>
      <c r="E106" s="7"/>
      <c r="F106" s="7"/>
      <c r="G106" s="7"/>
      <c r="H106" s="7"/>
      <c r="I106" s="7"/>
      <c r="J106" s="7"/>
    </row>
    <row r="107" spans="1:10" x14ac:dyDescent="0.3">
      <c r="A107" s="7"/>
      <c r="B107" s="7"/>
      <c r="C107" s="7"/>
      <c r="D107" s="7"/>
      <c r="E107" s="7"/>
      <c r="F107" s="7"/>
      <c r="G107" s="7"/>
      <c r="H107" s="7"/>
      <c r="I107" s="7"/>
      <c r="J107" s="7"/>
    </row>
    <row r="108" spans="1:10" x14ac:dyDescent="0.3">
      <c r="A108" s="7"/>
      <c r="B108" s="7"/>
      <c r="C108" s="7"/>
      <c r="D108" s="7"/>
      <c r="E108" s="7"/>
      <c r="F108" s="7"/>
      <c r="G108" s="7"/>
      <c r="H108" s="7"/>
      <c r="I108" s="7"/>
      <c r="J108" s="7"/>
    </row>
    <row r="109" spans="1:10" x14ac:dyDescent="0.3">
      <c r="A109" s="7"/>
      <c r="B109" s="7"/>
      <c r="C109" s="7"/>
      <c r="D109" s="7"/>
      <c r="E109" s="7"/>
      <c r="F109" s="7"/>
      <c r="G109" s="7"/>
      <c r="H109" s="7"/>
      <c r="I109" s="7"/>
      <c r="J109" s="7"/>
    </row>
  </sheetData>
  <mergeCells count="11">
    <mergeCell ref="A5:B5"/>
    <mergeCell ref="A1:R1"/>
    <mergeCell ref="B2:B3"/>
    <mergeCell ref="G2:J2"/>
    <mergeCell ref="K2:N2"/>
    <mergeCell ref="O2:R2"/>
    <mergeCell ref="C2:C3"/>
    <mergeCell ref="D2:D3"/>
    <mergeCell ref="E2:E3"/>
    <mergeCell ref="F2:F3"/>
    <mergeCell ref="S2:S3"/>
  </mergeCells>
  <pageMargins left="0.19685039370078741" right="0.19685039370078741" top="0.39370078740157483" bottom="0.19685039370078741" header="0.31496062992125984" footer="0.31496062992125984"/>
  <pageSetup paperSize="8" scale="4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52" t="s">
        <v>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32.25" customHeight="1" x14ac:dyDescent="0.25">
      <c r="A2" s="48" t="s">
        <v>0</v>
      </c>
      <c r="B2" s="13" t="s">
        <v>1</v>
      </c>
      <c r="C2" s="49" t="s">
        <v>8</v>
      </c>
      <c r="D2" s="50" t="s">
        <v>13</v>
      </c>
      <c r="E2" s="50"/>
      <c r="F2" s="50"/>
      <c r="G2" s="51" t="s">
        <v>22</v>
      </c>
      <c r="H2" s="51"/>
      <c r="I2" s="51"/>
      <c r="J2" s="54" t="s">
        <v>20</v>
      </c>
      <c r="K2" s="55"/>
      <c r="L2" s="56"/>
      <c r="M2" s="57" t="s">
        <v>15</v>
      </c>
      <c r="N2" s="57" t="s">
        <v>16</v>
      </c>
    </row>
    <row r="3" spans="1:14" ht="25.5" x14ac:dyDescent="0.25">
      <c r="A3" s="48"/>
      <c r="B3" s="14" t="s">
        <v>2</v>
      </c>
      <c r="C3" s="49"/>
      <c r="D3" s="15" t="s">
        <v>10</v>
      </c>
      <c r="E3" s="15" t="s">
        <v>11</v>
      </c>
      <c r="F3" s="15" t="s">
        <v>12</v>
      </c>
      <c r="G3" s="15" t="s">
        <v>10</v>
      </c>
      <c r="H3" s="15" t="s">
        <v>11</v>
      </c>
      <c r="I3" s="15" t="s">
        <v>12</v>
      </c>
      <c r="J3" s="15" t="s">
        <v>10</v>
      </c>
      <c r="K3" s="15" t="s">
        <v>11</v>
      </c>
      <c r="L3" s="15" t="s">
        <v>12</v>
      </c>
      <c r="M3" s="58"/>
      <c r="N3" s="58"/>
    </row>
    <row r="4" spans="1:14" x14ac:dyDescent="0.25">
      <c r="A4" s="16" t="s">
        <v>4</v>
      </c>
      <c r="B4" s="17">
        <v>2</v>
      </c>
      <c r="C4" s="18">
        <v>3</v>
      </c>
      <c r="D4" s="18">
        <v>4</v>
      </c>
      <c r="E4" s="17">
        <v>5</v>
      </c>
      <c r="F4" s="18">
        <v>6</v>
      </c>
      <c r="G4" s="18">
        <v>7</v>
      </c>
      <c r="H4" s="18">
        <v>8</v>
      </c>
      <c r="I4" s="18">
        <v>9</v>
      </c>
      <c r="J4" s="18">
        <v>10</v>
      </c>
      <c r="K4" s="18">
        <v>11</v>
      </c>
      <c r="L4" s="18">
        <v>12</v>
      </c>
      <c r="M4" s="18">
        <v>13</v>
      </c>
      <c r="N4" s="18">
        <v>14</v>
      </c>
    </row>
    <row r="5" spans="1:14" ht="70.5" customHeight="1" x14ac:dyDescent="0.25">
      <c r="A5" s="19">
        <v>1</v>
      </c>
      <c r="B5" s="47" t="s">
        <v>18</v>
      </c>
      <c r="C5" s="47"/>
      <c r="D5" s="20">
        <f>SUM(D6:D7)</f>
        <v>9048313</v>
      </c>
      <c r="E5" s="20">
        <f>SUM(E6:E7)</f>
        <v>0</v>
      </c>
      <c r="F5" s="20">
        <f t="shared" ref="F5" si="0">SUM(F6:F7)</f>
        <v>9048313</v>
      </c>
      <c r="G5" s="20">
        <f>SUM(G6:G7)</f>
        <v>3127240</v>
      </c>
      <c r="H5" s="20">
        <f>SUM(H6:H7)</f>
        <v>0</v>
      </c>
      <c r="I5" s="20">
        <f>SUM(I6:I7)</f>
        <v>3127240</v>
      </c>
      <c r="J5" s="20">
        <f>G5/D5*100</f>
        <v>34.561580705707243</v>
      </c>
      <c r="K5" s="20">
        <v>0</v>
      </c>
      <c r="L5" s="20">
        <f>I5/F5*100</f>
        <v>34.561580705707243</v>
      </c>
      <c r="M5" s="28">
        <f>SUM(M6:M7)</f>
        <v>9048313</v>
      </c>
      <c r="N5" s="20">
        <f>M5/D5*100</f>
        <v>100</v>
      </c>
    </row>
    <row r="6" spans="1:14" ht="58.5" customHeight="1" x14ac:dyDescent="0.25">
      <c r="A6" s="21" t="s">
        <v>5</v>
      </c>
      <c r="B6" s="22" t="s">
        <v>9</v>
      </c>
      <c r="C6" s="22" t="s">
        <v>21</v>
      </c>
      <c r="D6" s="22">
        <f t="shared" ref="D6:D7" si="1">E6+F6</f>
        <v>24540</v>
      </c>
      <c r="E6" s="22">
        <v>0</v>
      </c>
      <c r="F6" s="22">
        <v>24540</v>
      </c>
      <c r="G6" s="22">
        <f>H6+I6</f>
        <v>0</v>
      </c>
      <c r="H6" s="22">
        <v>0</v>
      </c>
      <c r="I6" s="22">
        <v>0</v>
      </c>
      <c r="J6" s="23">
        <f>G6/D6*100</f>
        <v>0</v>
      </c>
      <c r="K6" s="23">
        <v>0</v>
      </c>
      <c r="L6" s="23">
        <f>I6/F6*100</f>
        <v>0</v>
      </c>
      <c r="M6" s="29">
        <f>F6</f>
        <v>24540</v>
      </c>
      <c r="N6" s="23">
        <f>M6/D6*100</f>
        <v>100</v>
      </c>
    </row>
    <row r="7" spans="1:14" ht="34.5" customHeight="1" x14ac:dyDescent="0.25">
      <c r="A7" s="21" t="s">
        <v>6</v>
      </c>
      <c r="B7" s="22" t="s">
        <v>19</v>
      </c>
      <c r="C7" s="22" t="s">
        <v>21</v>
      </c>
      <c r="D7" s="22">
        <f t="shared" si="1"/>
        <v>9023773</v>
      </c>
      <c r="E7" s="22">
        <v>0</v>
      </c>
      <c r="F7" s="22">
        <v>9023773</v>
      </c>
      <c r="G7" s="22">
        <f t="shared" ref="G7" si="2">H7+I7</f>
        <v>3127240</v>
      </c>
      <c r="H7" s="22">
        <v>0</v>
      </c>
      <c r="I7" s="22">
        <v>3127240</v>
      </c>
      <c r="J7" s="23">
        <f>G7/D7*100</f>
        <v>34.655570347348053</v>
      </c>
      <c r="K7" s="23">
        <v>0</v>
      </c>
      <c r="L7" s="23">
        <f>I7/F7*100</f>
        <v>34.655570347348053</v>
      </c>
      <c r="M7" s="29">
        <f>F7</f>
        <v>9023773</v>
      </c>
      <c r="N7" s="23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2016-04-07T04:13:15Z</cp:lastPrinted>
  <dcterms:created xsi:type="dcterms:W3CDTF">2012-05-22T08:33:39Z</dcterms:created>
  <dcterms:modified xsi:type="dcterms:W3CDTF">2016-04-13T09:04:19Z</dcterms:modified>
</cp:coreProperties>
</file>